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firstSheet="1" activeTab="1"/>
  </bookViews>
  <sheets>
    <sheet name="Monday Daiwa Cup" sheetId="1" r:id="rId1"/>
    <sheet name="Wednesday Pairs" sheetId="2" r:id="rId2"/>
  </sheets>
  <definedNames/>
  <calcPr fullCalcOnLoad="1"/>
</workbook>
</file>

<file path=xl/sharedStrings.xml><?xml version="1.0" encoding="utf-8"?>
<sst xmlns="http://schemas.openxmlformats.org/spreadsheetml/2006/main" count="1048" uniqueCount="162">
  <si>
    <t>Nigel Franks</t>
  </si>
  <si>
    <t>Kevin Rowles</t>
  </si>
  <si>
    <t>Chris Diamond</t>
  </si>
  <si>
    <t>John Wyatt</t>
  </si>
  <si>
    <t>Bob Nudd</t>
  </si>
  <si>
    <t>Gary Whalley</t>
  </si>
  <si>
    <t>Ray Thompson</t>
  </si>
  <si>
    <t>Derek Willan</t>
  </si>
  <si>
    <t>Mark Pollard</t>
  </si>
  <si>
    <t>Martin Room</t>
  </si>
  <si>
    <t>Richard Hoskins</t>
  </si>
  <si>
    <t>Tony Green</t>
  </si>
  <si>
    <t>Matt Hall</t>
  </si>
  <si>
    <t>Eddie Bridon</t>
  </si>
  <si>
    <t>Stephen McCaveny</t>
  </si>
  <si>
    <t>Simon Murray</t>
  </si>
  <si>
    <t>Mick Wright</t>
  </si>
  <si>
    <t>Tom Pickering</t>
  </si>
  <si>
    <t>Mick Vials</t>
  </si>
  <si>
    <t>John Balcombe</t>
  </si>
  <si>
    <t>Terry Jackson</t>
  </si>
  <si>
    <t>Tony Booth</t>
  </si>
  <si>
    <t>Richard Smith</t>
  </si>
  <si>
    <t>Simon Young</t>
  </si>
  <si>
    <t>Rodger Young</t>
  </si>
  <si>
    <t>Dave Ensor</t>
  </si>
  <si>
    <t>Richie Hull</t>
  </si>
  <si>
    <t>Adam Rooney</t>
  </si>
  <si>
    <t>Dan Varney</t>
  </si>
  <si>
    <t>Steve Townsend</t>
  </si>
  <si>
    <t>John Potters</t>
  </si>
  <si>
    <t>Dickie Carr</t>
  </si>
  <si>
    <t>Paul Keeley</t>
  </si>
  <si>
    <t>Lee Addy</t>
  </si>
  <si>
    <t>Terry Bintliff</t>
  </si>
  <si>
    <t>Gus Greaves</t>
  </si>
  <si>
    <t>Bas Smith</t>
  </si>
  <si>
    <t>Kevin Ashurst</t>
  </si>
  <si>
    <t>Fergal Smith</t>
  </si>
  <si>
    <t>Andy Chapman</t>
  </si>
  <si>
    <t>Rory O'Neill</t>
  </si>
  <si>
    <t>Tony Kersley</t>
  </si>
  <si>
    <t>Andy Leathers</t>
  </si>
  <si>
    <t>Will Freeman</t>
  </si>
  <si>
    <t>Lee Klimczuk</t>
  </si>
  <si>
    <t>Neil Parkinson</t>
  </si>
  <si>
    <t>Philip Jackson</t>
  </si>
  <si>
    <t>Cathal Hughes</t>
  </si>
  <si>
    <t>Neil Mazurek</t>
  </si>
  <si>
    <t>Leigh Maitland</t>
  </si>
  <si>
    <t>John Brown</t>
  </si>
  <si>
    <t>Gavin Brown</t>
  </si>
  <si>
    <t>Frances McGoldrick</t>
  </si>
  <si>
    <t>Phil Bardell</t>
  </si>
  <si>
    <t>Michael Buchwalder</t>
  </si>
  <si>
    <t>Rory Smith</t>
  </si>
  <si>
    <t>Richard Hicks</t>
  </si>
  <si>
    <t>Dominic Allen</t>
  </si>
  <si>
    <t>Stephen Wroe</t>
  </si>
  <si>
    <t>Michael Peter</t>
  </si>
  <si>
    <t>Rudigier Hansen</t>
  </si>
  <si>
    <t>Steven Priestly</t>
  </si>
  <si>
    <t>Nathan Hughes</t>
  </si>
  <si>
    <t>Cameron Hughes</t>
  </si>
  <si>
    <t>Ulrich Prehn</t>
  </si>
  <si>
    <t>Stef Gent</t>
  </si>
  <si>
    <t>Bill Gilmore</t>
  </si>
  <si>
    <t>Lindsay Naylor</t>
  </si>
  <si>
    <t>Steve Welford</t>
  </si>
  <si>
    <t>Mark Harris</t>
  </si>
  <si>
    <t>NI</t>
  </si>
  <si>
    <t>Frank Smith</t>
  </si>
  <si>
    <t>Ron Jordan</t>
  </si>
  <si>
    <t>Dave Brettell</t>
  </si>
  <si>
    <t>Gary Webster</t>
  </si>
  <si>
    <t>Darren Hogg</t>
  </si>
  <si>
    <t>Marcus Kirwin</t>
  </si>
  <si>
    <t>Larry Parkes</t>
  </si>
  <si>
    <t>Steve Fleming</t>
  </si>
  <si>
    <t>Dean Barlow</t>
  </si>
  <si>
    <t>Rick Yates</t>
  </si>
  <si>
    <t>Marc Ellement</t>
  </si>
  <si>
    <t>Nick Speed</t>
  </si>
  <si>
    <t>Rob Wooton</t>
  </si>
  <si>
    <t>Rod Scott</t>
  </si>
  <si>
    <t>Steve Ringer</t>
  </si>
  <si>
    <t>Phil Ringer</t>
  </si>
  <si>
    <t>Juergen Beil</t>
  </si>
  <si>
    <t>Thorsten Beil</t>
  </si>
  <si>
    <t>Dara Finnegan</t>
  </si>
  <si>
    <t>Ron Van de Voort</t>
  </si>
  <si>
    <t>Piet van Lieshart</t>
  </si>
  <si>
    <t>James Hawkins</t>
  </si>
  <si>
    <t>Grant Albutt</t>
  </si>
  <si>
    <t>Ryan Kersley</t>
  </si>
  <si>
    <t>Gary Clarke</t>
  </si>
  <si>
    <t>Jason Ward</t>
  </si>
  <si>
    <t>Sean Cameron</t>
  </si>
  <si>
    <t>Lee Barrett</t>
  </si>
  <si>
    <t>Mark Strachen</t>
  </si>
  <si>
    <t>Ricky Peoples</t>
  </si>
  <si>
    <t>Richard Roberts</t>
  </si>
  <si>
    <t>Stephen Beeby</t>
  </si>
  <si>
    <t>Arnoldas Liaukevicius</t>
  </si>
  <si>
    <t>Steve Sadler</t>
  </si>
  <si>
    <t>Wayne Fuller</t>
  </si>
  <si>
    <t>Jamie Harrison</t>
  </si>
  <si>
    <t>Eddie Simpson</t>
  </si>
  <si>
    <t>Mark Williams</t>
  </si>
  <si>
    <t>Marcus Billen</t>
  </si>
  <si>
    <t>Stuart Northrop</t>
  </si>
  <si>
    <t>Andy Moss</t>
  </si>
  <si>
    <t>Rob Diziac</t>
  </si>
  <si>
    <t>Alan Perry</t>
  </si>
  <si>
    <t>Dave Moss</t>
  </si>
  <si>
    <t>Tim Nash</t>
  </si>
  <si>
    <t>Rob Wright</t>
  </si>
  <si>
    <t>Darren Cox</t>
  </si>
  <si>
    <t>Simon Fry</t>
  </si>
  <si>
    <t>Nick Seddon</t>
  </si>
  <si>
    <t>Ken Seddon</t>
  </si>
  <si>
    <t>Peter Jones</t>
  </si>
  <si>
    <t>Gary Drew</t>
  </si>
  <si>
    <t>Tom Sexton</t>
  </si>
  <si>
    <t>Brian Bohan</t>
  </si>
  <si>
    <t>Pair</t>
  </si>
  <si>
    <t>Entry</t>
  </si>
  <si>
    <t>Angler</t>
  </si>
  <si>
    <t>From</t>
  </si>
  <si>
    <t>Section</t>
  </si>
  <si>
    <t>Peg</t>
  </si>
  <si>
    <t>Weight</t>
  </si>
  <si>
    <t>ENG</t>
  </si>
  <si>
    <t>SCO</t>
  </si>
  <si>
    <t>IRE</t>
  </si>
  <si>
    <t>AUS</t>
  </si>
  <si>
    <t>GER</t>
  </si>
  <si>
    <t>NED</t>
  </si>
  <si>
    <t>WAL</t>
  </si>
  <si>
    <t>LIT</t>
  </si>
  <si>
    <t>Mal Liptrott</t>
  </si>
  <si>
    <t>Tony Brunt</t>
  </si>
  <si>
    <t>1A</t>
  </si>
  <si>
    <t>1B</t>
  </si>
  <si>
    <t>2A</t>
  </si>
  <si>
    <t>2B</t>
  </si>
  <si>
    <t>4B</t>
  </si>
  <si>
    <t>4A</t>
  </si>
  <si>
    <t>5A</t>
  </si>
  <si>
    <t>5B</t>
  </si>
  <si>
    <t>3A</t>
  </si>
  <si>
    <t>Wayne Swinscoe</t>
  </si>
  <si>
    <t>Darren Davies</t>
  </si>
  <si>
    <t>3B</t>
  </si>
  <si>
    <t>Rank</t>
  </si>
  <si>
    <t>(Mon) Weight</t>
  </si>
  <si>
    <t>(Tue) Weight</t>
  </si>
  <si>
    <t>Rob Dzailak</t>
  </si>
  <si>
    <t>Total</t>
  </si>
  <si>
    <t>(Wed) Weight</t>
  </si>
  <si>
    <r>
      <t>5</t>
    </r>
    <r>
      <rPr>
        <b/>
        <sz val="10"/>
        <rFont val="Calibri"/>
        <family val="2"/>
      </rPr>
      <t>B</t>
    </r>
  </si>
  <si>
    <t>Agg.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</si>
</sst>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£&quot;#,##0.000"/>
    <numFmt numFmtId="170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68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3</xdr:col>
      <xdr:colOff>733425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847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0</xdr:row>
      <xdr:rowOff>28575</xdr:rowOff>
    </xdr:from>
    <xdr:to>
      <xdr:col>9</xdr:col>
      <xdr:colOff>581025</xdr:colOff>
      <xdr:row>0</xdr:row>
      <xdr:rowOff>1028700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8575"/>
          <a:ext cx="3933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3</xdr:col>
      <xdr:colOff>28575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781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140625" style="2" customWidth="1"/>
    <col min="2" max="2" width="4.28125" style="1" bestFit="1" customWidth="1"/>
    <col min="3" max="3" width="7.421875" style="1" bestFit="1" customWidth="1"/>
    <col min="4" max="4" width="19.140625" style="7" bestFit="1" customWidth="1"/>
    <col min="5" max="7" width="8.8515625" style="1" customWidth="1"/>
    <col min="8" max="8" width="8.8515625" style="14" customWidth="1"/>
    <col min="9" max="9" width="8.8515625" style="6" customWidth="1"/>
    <col min="10" max="11" width="8.8515625" style="2" customWidth="1"/>
    <col min="12" max="16384" width="9.140625" style="2" customWidth="1"/>
  </cols>
  <sheetData>
    <row r="1" ht="85.5" customHeight="1"/>
    <row r="2" spans="2:9" ht="12.75">
      <c r="B2" s="3" t="s">
        <v>125</v>
      </c>
      <c r="C2" s="4" t="s">
        <v>126</v>
      </c>
      <c r="D2" s="5" t="s">
        <v>127</v>
      </c>
      <c r="E2" s="3" t="s">
        <v>128</v>
      </c>
      <c r="F2" s="3" t="s">
        <v>129</v>
      </c>
      <c r="G2" s="3" t="s">
        <v>130</v>
      </c>
      <c r="H2" s="15" t="s">
        <v>131</v>
      </c>
      <c r="I2" s="6" t="s">
        <v>154</v>
      </c>
    </row>
    <row r="3" spans="2:9" ht="12.75">
      <c r="B3" s="9">
        <v>33</v>
      </c>
      <c r="C3" s="1">
        <v>3365</v>
      </c>
      <c r="D3" s="7" t="s">
        <v>52</v>
      </c>
      <c r="E3" s="1" t="s">
        <v>134</v>
      </c>
      <c r="F3" s="1" t="s">
        <v>150</v>
      </c>
      <c r="G3" s="1">
        <v>4</v>
      </c>
      <c r="H3" s="14">
        <v>30.64</v>
      </c>
      <c r="I3" s="6">
        <v>1</v>
      </c>
    </row>
    <row r="4" spans="2:9" ht="12.75">
      <c r="B4" s="1">
        <v>1</v>
      </c>
      <c r="C4" s="1">
        <v>102</v>
      </c>
      <c r="D4" s="7" t="s">
        <v>1</v>
      </c>
      <c r="E4" s="8" t="s">
        <v>132</v>
      </c>
      <c r="F4" s="1" t="s">
        <v>150</v>
      </c>
      <c r="G4" s="1">
        <v>12</v>
      </c>
      <c r="H4" s="14">
        <v>28.76</v>
      </c>
      <c r="I4" s="6">
        <v>2</v>
      </c>
    </row>
    <row r="5" spans="2:9" ht="12.75">
      <c r="B5" s="9">
        <v>63</v>
      </c>
      <c r="C5" s="1">
        <v>63126</v>
      </c>
      <c r="D5" s="10" t="s">
        <v>124</v>
      </c>
      <c r="E5" s="1" t="s">
        <v>134</v>
      </c>
      <c r="F5" s="1" t="s">
        <v>150</v>
      </c>
      <c r="G5" s="1">
        <v>14</v>
      </c>
      <c r="H5" s="14">
        <v>28.72</v>
      </c>
      <c r="I5" s="6">
        <v>3</v>
      </c>
    </row>
    <row r="6" spans="2:9" ht="12.75">
      <c r="B6" s="9">
        <v>61</v>
      </c>
      <c r="C6" s="1">
        <v>61121</v>
      </c>
      <c r="D6" s="10" t="s">
        <v>119</v>
      </c>
      <c r="E6" s="1" t="s">
        <v>70</v>
      </c>
      <c r="F6" s="1" t="s">
        <v>148</v>
      </c>
      <c r="G6" s="1">
        <v>1</v>
      </c>
      <c r="H6" s="14">
        <v>26.91</v>
      </c>
      <c r="I6" s="6">
        <v>4</v>
      </c>
    </row>
    <row r="7" spans="2:9" ht="12.75">
      <c r="B7" s="9">
        <v>9</v>
      </c>
      <c r="C7" s="1">
        <v>917</v>
      </c>
      <c r="D7" s="7" t="s">
        <v>14</v>
      </c>
      <c r="E7" s="1" t="s">
        <v>133</v>
      </c>
      <c r="F7" s="1" t="s">
        <v>148</v>
      </c>
      <c r="G7" s="1">
        <v>2</v>
      </c>
      <c r="H7" s="14">
        <v>25.36</v>
      </c>
      <c r="I7" s="6">
        <v>5</v>
      </c>
    </row>
    <row r="8" spans="2:9" ht="12.75">
      <c r="B8" s="9">
        <v>47</v>
      </c>
      <c r="C8" s="1">
        <v>4793</v>
      </c>
      <c r="D8" s="10" t="s">
        <v>85</v>
      </c>
      <c r="E8" s="1" t="s">
        <v>132</v>
      </c>
      <c r="F8" s="1" t="s">
        <v>149</v>
      </c>
      <c r="G8" s="1">
        <v>13</v>
      </c>
      <c r="H8" s="14">
        <v>25.14</v>
      </c>
      <c r="I8" s="6">
        <v>6</v>
      </c>
    </row>
    <row r="9" spans="2:9" ht="12.75">
      <c r="B9" s="9">
        <v>46</v>
      </c>
      <c r="C9" s="1">
        <v>4692</v>
      </c>
      <c r="D9" s="10" t="s">
        <v>83</v>
      </c>
      <c r="E9" s="1" t="s">
        <v>132</v>
      </c>
      <c r="F9" s="1" t="s">
        <v>148</v>
      </c>
      <c r="G9" s="1">
        <v>5</v>
      </c>
      <c r="H9" s="14">
        <v>24.63</v>
      </c>
      <c r="I9" s="6">
        <v>7</v>
      </c>
    </row>
    <row r="10" spans="2:9" ht="13.5" customHeight="1">
      <c r="B10" s="9">
        <v>27</v>
      </c>
      <c r="C10" s="9">
        <v>2753</v>
      </c>
      <c r="D10" s="7" t="s">
        <v>42</v>
      </c>
      <c r="E10" s="1" t="s">
        <v>132</v>
      </c>
      <c r="F10" s="1" t="s">
        <v>150</v>
      </c>
      <c r="G10" s="1">
        <v>9</v>
      </c>
      <c r="H10" s="14">
        <v>22.96</v>
      </c>
      <c r="I10" s="6">
        <v>8</v>
      </c>
    </row>
    <row r="11" spans="2:9" ht="12.75">
      <c r="B11" s="9">
        <v>35</v>
      </c>
      <c r="C11" s="9">
        <v>3570</v>
      </c>
      <c r="D11" s="7" t="s">
        <v>55</v>
      </c>
      <c r="E11" s="1" t="s">
        <v>132</v>
      </c>
      <c r="F11" s="1" t="s">
        <v>150</v>
      </c>
      <c r="G11" s="1">
        <v>13</v>
      </c>
      <c r="H11" s="14">
        <v>22.72</v>
      </c>
      <c r="I11" s="6">
        <v>9</v>
      </c>
    </row>
    <row r="12" spans="2:9" ht="12.75">
      <c r="B12" s="9">
        <v>26</v>
      </c>
      <c r="C12" s="1">
        <v>2652</v>
      </c>
      <c r="D12" s="7" t="s">
        <v>41</v>
      </c>
      <c r="E12" s="1" t="s">
        <v>70</v>
      </c>
      <c r="F12" s="1" t="s">
        <v>145</v>
      </c>
      <c r="G12" s="1">
        <v>7</v>
      </c>
      <c r="H12" s="14">
        <v>22.28</v>
      </c>
      <c r="I12" s="6">
        <v>10</v>
      </c>
    </row>
    <row r="13" spans="2:9" ht="12.75">
      <c r="B13" s="9">
        <v>12</v>
      </c>
      <c r="C13" s="1">
        <v>1224</v>
      </c>
      <c r="D13" s="7" t="s">
        <v>51</v>
      </c>
      <c r="E13" s="1" t="s">
        <v>70</v>
      </c>
      <c r="F13" s="1" t="s">
        <v>150</v>
      </c>
      <c r="G13" s="1">
        <v>15</v>
      </c>
      <c r="H13" s="14">
        <v>21.98</v>
      </c>
      <c r="I13" s="6">
        <v>11</v>
      </c>
    </row>
    <row r="14" spans="2:9" ht="12.75">
      <c r="B14" s="9">
        <v>51</v>
      </c>
      <c r="C14" s="1">
        <v>51101</v>
      </c>
      <c r="D14" s="10" t="s">
        <v>26</v>
      </c>
      <c r="E14" s="1" t="s">
        <v>132</v>
      </c>
      <c r="F14" s="1" t="s">
        <v>148</v>
      </c>
      <c r="G14" s="1">
        <v>4</v>
      </c>
      <c r="H14" s="14">
        <v>21.31</v>
      </c>
      <c r="I14" s="6">
        <v>12</v>
      </c>
    </row>
    <row r="15" spans="2:9" ht="12.75">
      <c r="B15" s="9">
        <v>52</v>
      </c>
      <c r="C15" s="9">
        <v>52104</v>
      </c>
      <c r="D15" s="10" t="s">
        <v>96</v>
      </c>
      <c r="E15" s="1" t="s">
        <v>134</v>
      </c>
      <c r="F15" s="1" t="s">
        <v>148</v>
      </c>
      <c r="G15" s="1">
        <v>7</v>
      </c>
      <c r="H15" s="14">
        <v>21.15</v>
      </c>
      <c r="I15" s="6">
        <v>13</v>
      </c>
    </row>
    <row r="16" spans="2:9" ht="12.75">
      <c r="B16" s="9">
        <v>52</v>
      </c>
      <c r="C16" s="9">
        <v>52103</v>
      </c>
      <c r="D16" s="10" t="s">
        <v>49</v>
      </c>
      <c r="E16" s="1" t="s">
        <v>134</v>
      </c>
      <c r="F16" s="1" t="s">
        <v>149</v>
      </c>
      <c r="G16" s="1">
        <v>2</v>
      </c>
      <c r="H16" s="14">
        <v>20.66</v>
      </c>
      <c r="I16" s="6">
        <v>14</v>
      </c>
    </row>
    <row r="17" spans="2:9" ht="12.75">
      <c r="B17" s="9">
        <v>34</v>
      </c>
      <c r="C17" s="9">
        <v>3468</v>
      </c>
      <c r="D17" s="7" t="s">
        <v>54</v>
      </c>
      <c r="E17" s="1" t="s">
        <v>132</v>
      </c>
      <c r="F17" s="1" t="s">
        <v>146</v>
      </c>
      <c r="G17" s="1">
        <v>12</v>
      </c>
      <c r="H17" s="14">
        <v>19.3</v>
      </c>
      <c r="I17" s="6">
        <v>15</v>
      </c>
    </row>
    <row r="18" spans="2:9" ht="12.75">
      <c r="B18" s="9">
        <v>51</v>
      </c>
      <c r="C18" s="9">
        <v>51102</v>
      </c>
      <c r="D18" s="10" t="s">
        <v>27</v>
      </c>
      <c r="E18" s="1" t="s">
        <v>132</v>
      </c>
      <c r="F18" s="1" t="s">
        <v>149</v>
      </c>
      <c r="G18" s="1">
        <v>8</v>
      </c>
      <c r="H18" s="14">
        <v>19.3</v>
      </c>
      <c r="I18" s="6">
        <v>16</v>
      </c>
    </row>
    <row r="19" spans="2:9" ht="12.75">
      <c r="B19" s="9">
        <v>27</v>
      </c>
      <c r="C19" s="9">
        <v>2754</v>
      </c>
      <c r="D19" s="7" t="s">
        <v>43</v>
      </c>
      <c r="E19" s="1" t="s">
        <v>132</v>
      </c>
      <c r="F19" s="1" t="s">
        <v>150</v>
      </c>
      <c r="G19" s="1">
        <v>1</v>
      </c>
      <c r="H19" s="14">
        <v>18.9</v>
      </c>
      <c r="I19" s="6">
        <v>17</v>
      </c>
    </row>
    <row r="20" spans="2:9" ht="12.75">
      <c r="B20" s="9">
        <v>57</v>
      </c>
      <c r="C20" s="1">
        <v>57114</v>
      </c>
      <c r="D20" s="10" t="s">
        <v>111</v>
      </c>
      <c r="E20" s="1" t="s">
        <v>132</v>
      </c>
      <c r="F20" s="1" t="s">
        <v>150</v>
      </c>
      <c r="G20" s="1">
        <v>11</v>
      </c>
      <c r="H20" s="14">
        <v>18.89</v>
      </c>
      <c r="I20" s="6">
        <v>18</v>
      </c>
    </row>
    <row r="21" spans="2:9" ht="12.75">
      <c r="B21" s="9">
        <v>17</v>
      </c>
      <c r="C21" s="9">
        <v>1733</v>
      </c>
      <c r="D21" s="10" t="s">
        <v>28</v>
      </c>
      <c r="E21" s="1" t="s">
        <v>132</v>
      </c>
      <c r="F21" s="1" t="s">
        <v>149</v>
      </c>
      <c r="G21" s="1">
        <v>12</v>
      </c>
      <c r="H21" s="14">
        <v>18.24</v>
      </c>
      <c r="I21" s="6">
        <v>19</v>
      </c>
    </row>
    <row r="22" spans="2:9" ht="12.75">
      <c r="B22" s="9">
        <v>6</v>
      </c>
      <c r="C22" s="9">
        <v>611</v>
      </c>
      <c r="D22" s="7" t="s">
        <v>106</v>
      </c>
      <c r="E22" s="1" t="s">
        <v>132</v>
      </c>
      <c r="F22" s="1" t="s">
        <v>149</v>
      </c>
      <c r="G22" s="1">
        <v>4</v>
      </c>
      <c r="H22" s="14">
        <v>17.5</v>
      </c>
      <c r="I22" s="6">
        <v>20</v>
      </c>
    </row>
    <row r="23" spans="2:9" ht="12.75">
      <c r="B23" s="9">
        <v>12</v>
      </c>
      <c r="C23" s="1">
        <v>1223</v>
      </c>
      <c r="D23" s="7" t="s">
        <v>61</v>
      </c>
      <c r="E23" s="1" t="s">
        <v>132</v>
      </c>
      <c r="F23" s="1" t="s">
        <v>153</v>
      </c>
      <c r="G23" s="1">
        <v>11</v>
      </c>
      <c r="H23" s="14">
        <v>17.25</v>
      </c>
      <c r="I23" s="6">
        <v>21</v>
      </c>
    </row>
    <row r="24" spans="2:9" ht="12.75">
      <c r="B24" s="9">
        <v>7</v>
      </c>
      <c r="C24" s="9">
        <v>713</v>
      </c>
      <c r="D24" s="7" t="s">
        <v>9</v>
      </c>
      <c r="E24" s="1" t="s">
        <v>132</v>
      </c>
      <c r="F24" s="1" t="s">
        <v>148</v>
      </c>
      <c r="G24" s="1">
        <v>3</v>
      </c>
      <c r="H24" s="14">
        <v>17.18</v>
      </c>
      <c r="I24" s="6">
        <v>22</v>
      </c>
    </row>
    <row r="25" spans="2:9" ht="12.75">
      <c r="B25" s="9">
        <v>14</v>
      </c>
      <c r="C25" s="9">
        <v>1427</v>
      </c>
      <c r="D25" s="10" t="s">
        <v>62</v>
      </c>
      <c r="E25" s="11" t="s">
        <v>132</v>
      </c>
      <c r="F25" s="1" t="s">
        <v>150</v>
      </c>
      <c r="G25" s="1">
        <v>7</v>
      </c>
      <c r="H25" s="14">
        <v>16.98</v>
      </c>
      <c r="I25" s="6">
        <v>23</v>
      </c>
    </row>
    <row r="26" spans="2:9" ht="12.75">
      <c r="B26" s="9">
        <v>44</v>
      </c>
      <c r="C26" s="1">
        <v>4487</v>
      </c>
      <c r="D26" s="10" t="s">
        <v>78</v>
      </c>
      <c r="E26" s="1" t="s">
        <v>132</v>
      </c>
      <c r="F26" s="1" t="s">
        <v>145</v>
      </c>
      <c r="G26" s="1">
        <v>8</v>
      </c>
      <c r="H26" s="14">
        <v>16.64</v>
      </c>
      <c r="I26" s="6">
        <v>24</v>
      </c>
    </row>
    <row r="27" spans="2:9" ht="12.75">
      <c r="B27" s="9">
        <v>29</v>
      </c>
      <c r="C27" s="1">
        <v>2958</v>
      </c>
      <c r="D27" s="7" t="s">
        <v>47</v>
      </c>
      <c r="E27" s="1" t="s">
        <v>134</v>
      </c>
      <c r="F27" s="1" t="s">
        <v>143</v>
      </c>
      <c r="G27" s="1">
        <v>6</v>
      </c>
      <c r="H27" s="14">
        <v>16.3</v>
      </c>
      <c r="I27" s="6">
        <v>25</v>
      </c>
    </row>
    <row r="28" spans="2:9" ht="12.75">
      <c r="B28" s="9">
        <v>7</v>
      </c>
      <c r="C28" s="9">
        <v>714</v>
      </c>
      <c r="D28" s="7" t="s">
        <v>10</v>
      </c>
      <c r="E28" s="1" t="s">
        <v>132</v>
      </c>
      <c r="F28" s="1" t="s">
        <v>149</v>
      </c>
      <c r="G28" s="1">
        <v>6</v>
      </c>
      <c r="H28" s="14">
        <v>16.1</v>
      </c>
      <c r="I28" s="6">
        <v>26</v>
      </c>
    </row>
    <row r="29" spans="2:9" ht="12.75">
      <c r="B29" s="9">
        <v>33</v>
      </c>
      <c r="C29" s="1">
        <v>3366</v>
      </c>
      <c r="D29" s="7" t="s">
        <v>73</v>
      </c>
      <c r="E29" s="1" t="s">
        <v>132</v>
      </c>
      <c r="F29" s="1" t="s">
        <v>150</v>
      </c>
      <c r="G29" s="1">
        <v>1</v>
      </c>
      <c r="H29" s="14">
        <v>15.9</v>
      </c>
      <c r="I29" s="6">
        <v>27</v>
      </c>
    </row>
    <row r="30" spans="2:9" ht="12.75">
      <c r="B30" s="9">
        <v>45</v>
      </c>
      <c r="C30" s="9">
        <v>4590</v>
      </c>
      <c r="D30" s="10" t="s">
        <v>81</v>
      </c>
      <c r="E30" s="1" t="s">
        <v>132</v>
      </c>
      <c r="F30" s="1" t="s">
        <v>149</v>
      </c>
      <c r="G30" s="1">
        <v>3</v>
      </c>
      <c r="H30" s="14">
        <v>15.8</v>
      </c>
      <c r="I30" s="6">
        <v>28</v>
      </c>
    </row>
    <row r="31" spans="2:9" ht="12.75">
      <c r="B31" s="9">
        <v>60</v>
      </c>
      <c r="C31" s="1">
        <v>60120</v>
      </c>
      <c r="D31" s="10" t="s">
        <v>118</v>
      </c>
      <c r="E31" s="1" t="s">
        <v>132</v>
      </c>
      <c r="F31" s="1" t="s">
        <v>144</v>
      </c>
      <c r="G31" s="1">
        <v>13</v>
      </c>
      <c r="H31" s="14">
        <v>15.72</v>
      </c>
      <c r="I31" s="6">
        <v>29</v>
      </c>
    </row>
    <row r="32" spans="2:9" ht="15" customHeight="1">
      <c r="B32" s="9">
        <v>8</v>
      </c>
      <c r="C32" s="1">
        <v>816</v>
      </c>
      <c r="D32" s="7" t="s">
        <v>13</v>
      </c>
      <c r="E32" s="1" t="s">
        <v>132</v>
      </c>
      <c r="F32" s="1" t="s">
        <v>150</v>
      </c>
      <c r="G32" s="1">
        <v>10</v>
      </c>
      <c r="H32" s="14">
        <v>15.55</v>
      </c>
      <c r="I32" s="6">
        <v>30</v>
      </c>
    </row>
    <row r="33" spans="2:9" ht="12.75">
      <c r="B33" s="9">
        <v>19</v>
      </c>
      <c r="C33" s="1">
        <v>1937</v>
      </c>
      <c r="D33" s="7" t="s">
        <v>32</v>
      </c>
      <c r="E33" s="1" t="s">
        <v>132</v>
      </c>
      <c r="F33" s="1" t="s">
        <v>145</v>
      </c>
      <c r="G33" s="1">
        <v>10</v>
      </c>
      <c r="H33" s="14">
        <v>15.54</v>
      </c>
      <c r="I33" s="6">
        <v>31</v>
      </c>
    </row>
    <row r="34" spans="2:9" ht="12.75">
      <c r="B34" s="9">
        <v>8</v>
      </c>
      <c r="C34" s="1">
        <v>815</v>
      </c>
      <c r="D34" s="7" t="s">
        <v>12</v>
      </c>
      <c r="E34" s="1" t="s">
        <v>132</v>
      </c>
      <c r="F34" s="1" t="s">
        <v>150</v>
      </c>
      <c r="G34" s="1">
        <v>10</v>
      </c>
      <c r="H34" s="14">
        <v>15.05</v>
      </c>
      <c r="I34" s="6">
        <v>32</v>
      </c>
    </row>
    <row r="35" spans="2:9" ht="12.75">
      <c r="B35" s="9">
        <v>47</v>
      </c>
      <c r="C35" s="1">
        <v>4794</v>
      </c>
      <c r="D35" s="10" t="s">
        <v>86</v>
      </c>
      <c r="E35" s="1" t="s">
        <v>132</v>
      </c>
      <c r="F35" s="1" t="s">
        <v>148</v>
      </c>
      <c r="G35" s="1">
        <v>8</v>
      </c>
      <c r="H35" s="14">
        <v>14.72</v>
      </c>
      <c r="I35" s="6">
        <v>33</v>
      </c>
    </row>
    <row r="36" spans="2:9" ht="12.75">
      <c r="B36" s="1">
        <v>1</v>
      </c>
      <c r="C36" s="1">
        <v>101</v>
      </c>
      <c r="D36" s="7" t="s">
        <v>0</v>
      </c>
      <c r="E36" s="8" t="s">
        <v>132</v>
      </c>
      <c r="F36" s="1" t="s">
        <v>150</v>
      </c>
      <c r="G36" s="1">
        <v>3</v>
      </c>
      <c r="H36" s="14">
        <v>14.52</v>
      </c>
      <c r="I36" s="6">
        <v>34</v>
      </c>
    </row>
    <row r="37" spans="2:9" ht="12.75">
      <c r="B37" s="9">
        <v>6</v>
      </c>
      <c r="C37" s="9">
        <v>612</v>
      </c>
      <c r="D37" s="7" t="s">
        <v>69</v>
      </c>
      <c r="E37" s="1" t="s">
        <v>132</v>
      </c>
      <c r="F37" s="1" t="s">
        <v>148</v>
      </c>
      <c r="G37" s="1">
        <v>9</v>
      </c>
      <c r="H37" s="14">
        <v>14.5</v>
      </c>
      <c r="I37" s="6">
        <v>35</v>
      </c>
    </row>
    <row r="38" spans="2:9" ht="12.75">
      <c r="B38" s="9">
        <v>46</v>
      </c>
      <c r="C38" s="9">
        <v>4691</v>
      </c>
      <c r="D38" s="10" t="s">
        <v>82</v>
      </c>
      <c r="E38" s="1" t="s">
        <v>132</v>
      </c>
      <c r="F38" s="1" t="s">
        <v>149</v>
      </c>
      <c r="G38" s="1">
        <v>7</v>
      </c>
      <c r="H38" s="14">
        <v>14.4</v>
      </c>
      <c r="I38" s="6">
        <v>36</v>
      </c>
    </row>
    <row r="39" spans="2:9" ht="12.75">
      <c r="B39" s="9">
        <v>43</v>
      </c>
      <c r="C39" s="1">
        <v>4386</v>
      </c>
      <c r="D39" s="10" t="s">
        <v>77</v>
      </c>
      <c r="E39" s="1" t="s">
        <v>134</v>
      </c>
      <c r="F39" s="1" t="s">
        <v>149</v>
      </c>
      <c r="G39" s="1">
        <v>5</v>
      </c>
      <c r="H39" s="14">
        <v>14</v>
      </c>
      <c r="I39" s="6">
        <v>37</v>
      </c>
    </row>
    <row r="40" spans="2:9" ht="12.75">
      <c r="B40" s="9">
        <v>45</v>
      </c>
      <c r="C40" s="9">
        <v>4589</v>
      </c>
      <c r="D40" s="10" t="s">
        <v>80</v>
      </c>
      <c r="E40" s="1" t="s">
        <v>132</v>
      </c>
      <c r="F40" s="1" t="s">
        <v>148</v>
      </c>
      <c r="G40" s="1">
        <v>12</v>
      </c>
      <c r="H40" s="14">
        <v>13.75</v>
      </c>
      <c r="I40" s="6">
        <v>38</v>
      </c>
    </row>
    <row r="41" spans="2:9" ht="12.75">
      <c r="B41" s="9">
        <v>18</v>
      </c>
      <c r="C41" s="9">
        <v>1835</v>
      </c>
      <c r="D41" s="10" t="s">
        <v>30</v>
      </c>
      <c r="E41" s="1" t="s">
        <v>70</v>
      </c>
      <c r="F41" s="1" t="s">
        <v>146</v>
      </c>
      <c r="G41" s="1">
        <v>13</v>
      </c>
      <c r="H41" s="14">
        <v>13.74</v>
      </c>
      <c r="I41" s="6">
        <v>39</v>
      </c>
    </row>
    <row r="42" spans="2:9" ht="14.25" customHeight="1">
      <c r="B42" s="9">
        <v>20</v>
      </c>
      <c r="C42" s="9">
        <v>2040</v>
      </c>
      <c r="D42" s="10" t="s">
        <v>84</v>
      </c>
      <c r="E42" s="1" t="s">
        <v>132</v>
      </c>
      <c r="F42" s="1" t="s">
        <v>146</v>
      </c>
      <c r="G42" s="1">
        <v>10</v>
      </c>
      <c r="H42" s="14">
        <v>13.49</v>
      </c>
      <c r="I42" s="6">
        <v>40</v>
      </c>
    </row>
    <row r="43" spans="2:9" ht="12.75">
      <c r="B43" s="1">
        <v>64</v>
      </c>
      <c r="C43" s="1">
        <v>64128</v>
      </c>
      <c r="D43" s="7" t="s">
        <v>141</v>
      </c>
      <c r="E43" s="1" t="s">
        <v>132</v>
      </c>
      <c r="F43" s="1" t="s">
        <v>149</v>
      </c>
      <c r="G43" s="1">
        <v>11</v>
      </c>
      <c r="H43" s="14">
        <v>13.22</v>
      </c>
      <c r="I43" s="6">
        <v>41</v>
      </c>
    </row>
    <row r="44" spans="2:9" ht="12.75">
      <c r="B44" s="9">
        <v>5</v>
      </c>
      <c r="C44" s="1">
        <v>510</v>
      </c>
      <c r="D44" s="7" t="s">
        <v>8</v>
      </c>
      <c r="E44" s="1" t="s">
        <v>132</v>
      </c>
      <c r="F44" s="1" t="s">
        <v>146</v>
      </c>
      <c r="G44" s="1">
        <v>11</v>
      </c>
      <c r="H44" s="14">
        <v>12.98</v>
      </c>
      <c r="I44" s="6">
        <v>42</v>
      </c>
    </row>
    <row r="45" spans="2:9" ht="12.75">
      <c r="B45" s="9">
        <v>59</v>
      </c>
      <c r="C45" s="1">
        <v>59117</v>
      </c>
      <c r="D45" s="10" t="s">
        <v>115</v>
      </c>
      <c r="E45" s="1" t="s">
        <v>132</v>
      </c>
      <c r="F45" s="1" t="s">
        <v>145</v>
      </c>
      <c r="G45" s="1">
        <v>3</v>
      </c>
      <c r="H45" s="14">
        <v>12.96</v>
      </c>
      <c r="I45" s="6">
        <v>43</v>
      </c>
    </row>
    <row r="46" spans="2:9" ht="12.75">
      <c r="B46" s="9">
        <v>17</v>
      </c>
      <c r="C46" s="9">
        <v>1734</v>
      </c>
      <c r="D46" s="10" t="s">
        <v>29</v>
      </c>
      <c r="E46" s="1" t="s">
        <v>132</v>
      </c>
      <c r="F46" s="1" t="s">
        <v>148</v>
      </c>
      <c r="G46" s="1">
        <v>13</v>
      </c>
      <c r="H46" s="14">
        <v>12.77</v>
      </c>
      <c r="I46" s="6">
        <v>44</v>
      </c>
    </row>
    <row r="47" spans="2:9" ht="12.75">
      <c r="B47" s="9">
        <v>3</v>
      </c>
      <c r="C47" s="9">
        <v>306</v>
      </c>
      <c r="D47" s="7" t="s">
        <v>5</v>
      </c>
      <c r="E47" s="8" t="s">
        <v>132</v>
      </c>
      <c r="F47" s="1" t="s">
        <v>145</v>
      </c>
      <c r="G47" s="1">
        <v>11</v>
      </c>
      <c r="H47" s="14">
        <v>12.74</v>
      </c>
      <c r="I47" s="6">
        <v>45</v>
      </c>
    </row>
    <row r="48" spans="2:9" ht="12.75">
      <c r="B48" s="9">
        <v>62</v>
      </c>
      <c r="C48" s="1">
        <v>62123</v>
      </c>
      <c r="D48" s="10" t="s">
        <v>121</v>
      </c>
      <c r="E48" s="1" t="s">
        <v>70</v>
      </c>
      <c r="F48" s="1" t="s">
        <v>147</v>
      </c>
      <c r="G48" s="1">
        <v>10</v>
      </c>
      <c r="H48" s="14">
        <v>12.72</v>
      </c>
      <c r="I48" s="6">
        <v>46</v>
      </c>
    </row>
    <row r="49" spans="2:9" ht="12.75">
      <c r="B49" s="9">
        <v>35</v>
      </c>
      <c r="C49" s="9">
        <v>3569</v>
      </c>
      <c r="D49" s="10" t="s">
        <v>71</v>
      </c>
      <c r="E49" s="1" t="s">
        <v>132</v>
      </c>
      <c r="F49" s="1" t="s">
        <v>150</v>
      </c>
      <c r="G49" s="1">
        <v>6</v>
      </c>
      <c r="H49" s="14">
        <v>12.42</v>
      </c>
      <c r="I49" s="6">
        <v>47</v>
      </c>
    </row>
    <row r="50" spans="2:9" ht="12.75">
      <c r="B50" s="9">
        <v>23</v>
      </c>
      <c r="C50" s="1">
        <v>2345</v>
      </c>
      <c r="D50" s="7" t="s">
        <v>105</v>
      </c>
      <c r="E50" s="1" t="s">
        <v>134</v>
      </c>
      <c r="F50" s="1" t="s">
        <v>147</v>
      </c>
      <c r="G50" s="1">
        <v>5</v>
      </c>
      <c r="H50" s="14">
        <v>12.34</v>
      </c>
      <c r="I50" s="6">
        <v>48</v>
      </c>
    </row>
    <row r="51" spans="2:9" ht="12.75">
      <c r="B51" s="9">
        <v>63</v>
      </c>
      <c r="C51" s="1">
        <v>63125</v>
      </c>
      <c r="D51" s="10" t="s">
        <v>123</v>
      </c>
      <c r="E51" s="1" t="s">
        <v>132</v>
      </c>
      <c r="F51" s="1" t="s">
        <v>153</v>
      </c>
      <c r="G51" s="1">
        <v>2</v>
      </c>
      <c r="H51" s="14">
        <v>11.92</v>
      </c>
      <c r="I51" s="6">
        <v>49</v>
      </c>
    </row>
    <row r="52" spans="2:9" ht="12.75">
      <c r="B52" s="9">
        <v>36</v>
      </c>
      <c r="C52" s="1">
        <v>3672</v>
      </c>
      <c r="D52" s="7" t="s">
        <v>57</v>
      </c>
      <c r="E52" s="1" t="s">
        <v>132</v>
      </c>
      <c r="F52" s="1" t="s">
        <v>150</v>
      </c>
      <c r="G52" s="1">
        <v>2</v>
      </c>
      <c r="H52" s="14">
        <v>11.67</v>
      </c>
      <c r="I52" s="6">
        <v>50</v>
      </c>
    </row>
    <row r="53" spans="2:9" ht="12.75">
      <c r="B53" s="9">
        <v>40</v>
      </c>
      <c r="C53" s="1">
        <v>4079</v>
      </c>
      <c r="D53" s="7" t="s">
        <v>67</v>
      </c>
      <c r="E53" s="8" t="s">
        <v>132</v>
      </c>
      <c r="F53" s="1" t="s">
        <v>145</v>
      </c>
      <c r="G53" s="1">
        <v>9</v>
      </c>
      <c r="H53" s="14">
        <v>11.52</v>
      </c>
      <c r="I53" s="6">
        <v>51</v>
      </c>
    </row>
    <row r="54" spans="2:9" ht="15" customHeight="1">
      <c r="B54" s="9">
        <v>23</v>
      </c>
      <c r="C54" s="9">
        <v>2346</v>
      </c>
      <c r="D54" s="7" t="s">
        <v>38</v>
      </c>
      <c r="E54" s="1" t="s">
        <v>134</v>
      </c>
      <c r="F54" s="1" t="s">
        <v>146</v>
      </c>
      <c r="G54" s="1">
        <v>9</v>
      </c>
      <c r="H54" s="14">
        <v>11.4</v>
      </c>
      <c r="I54" s="6">
        <v>52</v>
      </c>
    </row>
    <row r="55" spans="2:9" ht="12.75">
      <c r="B55" s="9">
        <v>14</v>
      </c>
      <c r="C55" s="9">
        <v>1428</v>
      </c>
      <c r="D55" s="10" t="s">
        <v>63</v>
      </c>
      <c r="E55" s="11" t="s">
        <v>132</v>
      </c>
      <c r="F55" s="1" t="s">
        <v>150</v>
      </c>
      <c r="G55" s="1">
        <v>3</v>
      </c>
      <c r="H55" s="14">
        <v>11.3</v>
      </c>
      <c r="I55" s="6">
        <v>53</v>
      </c>
    </row>
    <row r="56" spans="2:9" ht="12.75">
      <c r="B56" s="9">
        <v>42</v>
      </c>
      <c r="C56" s="9">
        <v>4283</v>
      </c>
      <c r="D56" s="10" t="s">
        <v>74</v>
      </c>
      <c r="E56" s="1" t="s">
        <v>132</v>
      </c>
      <c r="F56" s="1" t="s">
        <v>146</v>
      </c>
      <c r="G56" s="1">
        <v>7</v>
      </c>
      <c r="H56" s="14">
        <v>11.16</v>
      </c>
      <c r="I56" s="6">
        <v>54</v>
      </c>
    </row>
    <row r="57" spans="2:9" ht="12.75">
      <c r="B57" s="9">
        <v>39</v>
      </c>
      <c r="C57" s="1">
        <v>3978</v>
      </c>
      <c r="D57" s="7" t="s">
        <v>64</v>
      </c>
      <c r="E57" s="8" t="s">
        <v>136</v>
      </c>
      <c r="F57" s="1" t="s">
        <v>147</v>
      </c>
      <c r="G57" s="1">
        <v>2</v>
      </c>
      <c r="H57" s="14">
        <v>11.04</v>
      </c>
      <c r="I57" s="6">
        <v>55</v>
      </c>
    </row>
    <row r="58" spans="2:9" ht="12.75">
      <c r="B58" s="1">
        <v>64</v>
      </c>
      <c r="C58" s="1">
        <v>64127</v>
      </c>
      <c r="D58" s="7" t="s">
        <v>140</v>
      </c>
      <c r="E58" s="1" t="s">
        <v>132</v>
      </c>
      <c r="F58" s="1" t="s">
        <v>148</v>
      </c>
      <c r="G58" s="1">
        <v>6</v>
      </c>
      <c r="H58" s="14">
        <v>10.72</v>
      </c>
      <c r="I58" s="6">
        <v>56</v>
      </c>
    </row>
    <row r="59" spans="2:9" ht="12.75">
      <c r="B59" s="9">
        <v>28</v>
      </c>
      <c r="C59" s="9">
        <v>2856</v>
      </c>
      <c r="D59" s="7" t="s">
        <v>45</v>
      </c>
      <c r="E59" s="1" t="s">
        <v>132</v>
      </c>
      <c r="F59" s="1" t="s">
        <v>143</v>
      </c>
      <c r="G59" s="1">
        <v>4</v>
      </c>
      <c r="H59" s="14">
        <v>10.62</v>
      </c>
      <c r="I59" s="6">
        <v>57</v>
      </c>
    </row>
    <row r="60" spans="2:9" ht="12.75">
      <c r="B60" s="9">
        <v>29</v>
      </c>
      <c r="C60" s="1">
        <v>2957</v>
      </c>
      <c r="D60" s="7" t="s">
        <v>46</v>
      </c>
      <c r="E60" s="1" t="s">
        <v>70</v>
      </c>
      <c r="F60" s="1" t="s">
        <v>142</v>
      </c>
      <c r="G60" s="1">
        <v>10</v>
      </c>
      <c r="H60" s="14">
        <v>9.7</v>
      </c>
      <c r="I60" s="6">
        <v>58</v>
      </c>
    </row>
    <row r="61" spans="2:9" ht="12.75">
      <c r="B61" s="9">
        <v>37</v>
      </c>
      <c r="C61" s="1">
        <v>3773</v>
      </c>
      <c r="D61" s="7" t="s">
        <v>58</v>
      </c>
      <c r="E61" s="1" t="s">
        <v>132</v>
      </c>
      <c r="F61" s="1" t="s">
        <v>150</v>
      </c>
      <c r="G61" s="1">
        <v>4</v>
      </c>
      <c r="H61" s="14">
        <v>9.7</v>
      </c>
      <c r="I61" s="6">
        <v>59</v>
      </c>
    </row>
    <row r="62" spans="2:9" ht="12.75">
      <c r="B62" s="9">
        <v>30</v>
      </c>
      <c r="C62" s="1">
        <v>3059</v>
      </c>
      <c r="D62" s="7" t="s">
        <v>48</v>
      </c>
      <c r="E62" s="1" t="s">
        <v>134</v>
      </c>
      <c r="F62" s="1" t="s">
        <v>144</v>
      </c>
      <c r="G62" s="1">
        <v>7</v>
      </c>
      <c r="H62" s="14">
        <v>9.6</v>
      </c>
      <c r="I62" s="6">
        <v>60</v>
      </c>
    </row>
    <row r="63" spans="2:9" ht="12.75">
      <c r="B63" s="9">
        <v>11</v>
      </c>
      <c r="C63" s="9">
        <v>1121</v>
      </c>
      <c r="D63" s="7" t="s">
        <v>17</v>
      </c>
      <c r="E63" s="8" t="s">
        <v>132</v>
      </c>
      <c r="F63" s="1" t="s">
        <v>145</v>
      </c>
      <c r="G63" s="1">
        <v>13</v>
      </c>
      <c r="H63" s="14">
        <v>9.58</v>
      </c>
      <c r="I63" s="6">
        <v>61</v>
      </c>
    </row>
    <row r="64" spans="2:9" ht="12.75">
      <c r="B64" s="9">
        <v>34</v>
      </c>
      <c r="C64" s="9">
        <v>3467</v>
      </c>
      <c r="D64" s="7" t="s">
        <v>53</v>
      </c>
      <c r="E64" s="1" t="s">
        <v>132</v>
      </c>
      <c r="F64" s="1" t="s">
        <v>147</v>
      </c>
      <c r="G64" s="1">
        <v>1</v>
      </c>
      <c r="H64" s="14">
        <v>9.48</v>
      </c>
      <c r="I64" s="6">
        <v>62</v>
      </c>
    </row>
    <row r="65" spans="2:9" ht="12.75">
      <c r="B65" s="9">
        <v>39</v>
      </c>
      <c r="C65" s="9">
        <v>3977</v>
      </c>
      <c r="D65" s="7" t="s">
        <v>89</v>
      </c>
      <c r="E65" s="12" t="s">
        <v>135</v>
      </c>
      <c r="F65" s="1" t="s">
        <v>146</v>
      </c>
      <c r="G65" s="1">
        <v>4</v>
      </c>
      <c r="H65" s="14">
        <v>9.28</v>
      </c>
      <c r="I65" s="6">
        <v>63</v>
      </c>
    </row>
    <row r="66" spans="2:9" ht="12.75">
      <c r="B66" s="9">
        <v>55</v>
      </c>
      <c r="C66" s="9">
        <v>55109</v>
      </c>
      <c r="D66" s="10" t="s">
        <v>102</v>
      </c>
      <c r="E66" s="1" t="s">
        <v>132</v>
      </c>
      <c r="F66" s="1" t="s">
        <v>146</v>
      </c>
      <c r="G66" s="1">
        <v>2</v>
      </c>
      <c r="H66" s="14">
        <v>9.22</v>
      </c>
      <c r="I66" s="6">
        <v>64</v>
      </c>
    </row>
    <row r="67" spans="2:9" ht="12.75">
      <c r="B67" s="9">
        <v>49</v>
      </c>
      <c r="C67" s="9">
        <v>4997</v>
      </c>
      <c r="D67" s="10" t="s">
        <v>90</v>
      </c>
      <c r="E67" s="8" t="s">
        <v>137</v>
      </c>
      <c r="F67" s="1" t="s">
        <v>142</v>
      </c>
      <c r="G67" s="1">
        <v>13</v>
      </c>
      <c r="H67" s="14">
        <v>9.19</v>
      </c>
      <c r="I67" s="6">
        <v>65</v>
      </c>
    </row>
    <row r="68" spans="2:9" ht="12.75">
      <c r="B68" s="9">
        <v>37</v>
      </c>
      <c r="C68" s="9">
        <v>3774</v>
      </c>
      <c r="D68" s="7" t="s">
        <v>112</v>
      </c>
      <c r="E68" s="1" t="s">
        <v>132</v>
      </c>
      <c r="F68" s="1" t="s">
        <v>150</v>
      </c>
      <c r="G68" s="1">
        <v>5</v>
      </c>
      <c r="H68" s="14">
        <v>9.12</v>
      </c>
      <c r="I68" s="6">
        <v>66</v>
      </c>
    </row>
    <row r="69" spans="2:9" ht="12.75">
      <c r="B69" s="9">
        <v>5</v>
      </c>
      <c r="C69" s="1">
        <v>509</v>
      </c>
      <c r="D69" s="7" t="s">
        <v>7</v>
      </c>
      <c r="E69" s="1" t="s">
        <v>132</v>
      </c>
      <c r="F69" s="1" t="s">
        <v>147</v>
      </c>
      <c r="G69" s="1">
        <v>6</v>
      </c>
      <c r="H69" s="14">
        <v>8.84</v>
      </c>
      <c r="I69" s="6">
        <v>67</v>
      </c>
    </row>
    <row r="70" spans="2:9" ht="12.75">
      <c r="B70" s="9">
        <v>41</v>
      </c>
      <c r="C70" s="9">
        <v>4181</v>
      </c>
      <c r="D70" s="7" t="s">
        <v>59</v>
      </c>
      <c r="E70" s="1" t="s">
        <v>136</v>
      </c>
      <c r="F70" s="1" t="s">
        <v>143</v>
      </c>
      <c r="G70" s="1">
        <v>9</v>
      </c>
      <c r="H70" s="14">
        <v>8.75</v>
      </c>
      <c r="I70" s="6">
        <v>68</v>
      </c>
    </row>
    <row r="71" spans="2:9" ht="15" customHeight="1">
      <c r="B71" s="9">
        <v>42</v>
      </c>
      <c r="C71" s="9">
        <v>4284</v>
      </c>
      <c r="D71" s="10" t="s">
        <v>75</v>
      </c>
      <c r="E71" s="1" t="s">
        <v>132</v>
      </c>
      <c r="F71" s="1" t="s">
        <v>147</v>
      </c>
      <c r="G71" s="1">
        <v>12</v>
      </c>
      <c r="H71" s="14">
        <v>8.74</v>
      </c>
      <c r="I71" s="6">
        <v>69</v>
      </c>
    </row>
    <row r="72" spans="2:9" ht="12.75">
      <c r="B72" s="9">
        <v>32</v>
      </c>
      <c r="C72" s="9">
        <v>3263</v>
      </c>
      <c r="D72" s="7" t="s">
        <v>50</v>
      </c>
      <c r="E72" s="1" t="s">
        <v>70</v>
      </c>
      <c r="F72" s="1" t="s">
        <v>149</v>
      </c>
      <c r="G72" s="1">
        <v>9</v>
      </c>
      <c r="H72" s="14">
        <v>8.5</v>
      </c>
      <c r="I72" s="6">
        <v>70</v>
      </c>
    </row>
    <row r="73" spans="2:9" ht="12.75">
      <c r="B73" s="9">
        <v>54</v>
      </c>
      <c r="C73" s="1">
        <v>54108</v>
      </c>
      <c r="D73" s="10" t="s">
        <v>101</v>
      </c>
      <c r="E73" s="1" t="s">
        <v>138</v>
      </c>
      <c r="F73" s="1" t="s">
        <v>146</v>
      </c>
      <c r="G73" s="1">
        <v>1</v>
      </c>
      <c r="H73" s="14">
        <v>8.4</v>
      </c>
      <c r="I73" s="6">
        <v>71</v>
      </c>
    </row>
    <row r="74" spans="2:9" ht="12.75">
      <c r="B74" s="9">
        <v>15</v>
      </c>
      <c r="C74" s="1">
        <v>1530</v>
      </c>
      <c r="D74" s="10" t="s">
        <v>23</v>
      </c>
      <c r="E74" s="1" t="s">
        <v>132</v>
      </c>
      <c r="F74" s="1" t="s">
        <v>143</v>
      </c>
      <c r="G74" s="1">
        <v>13</v>
      </c>
      <c r="H74" s="14">
        <v>8.37</v>
      </c>
      <c r="I74" s="6">
        <v>72</v>
      </c>
    </row>
    <row r="75" spans="2:9" ht="12.75">
      <c r="B75" s="9">
        <v>32</v>
      </c>
      <c r="C75" s="1">
        <v>3264</v>
      </c>
      <c r="D75" s="10" t="s">
        <v>25</v>
      </c>
      <c r="E75" s="1" t="s">
        <v>70</v>
      </c>
      <c r="F75" s="1" t="s">
        <v>148</v>
      </c>
      <c r="G75" s="1">
        <v>11</v>
      </c>
      <c r="H75" s="14">
        <v>8.36</v>
      </c>
      <c r="I75" s="6">
        <v>73</v>
      </c>
    </row>
    <row r="76" spans="2:9" ht="12.75">
      <c r="B76" s="9">
        <v>31</v>
      </c>
      <c r="C76" s="9">
        <v>3162</v>
      </c>
      <c r="D76" s="7" t="s">
        <v>72</v>
      </c>
      <c r="E76" s="1" t="s">
        <v>70</v>
      </c>
      <c r="F76" s="1" t="s">
        <v>146</v>
      </c>
      <c r="G76" s="1">
        <v>8</v>
      </c>
      <c r="H76" s="14">
        <v>8.2</v>
      </c>
      <c r="I76" s="6">
        <v>74</v>
      </c>
    </row>
    <row r="77" spans="2:9" ht="12.75">
      <c r="B77" s="9">
        <v>16</v>
      </c>
      <c r="C77" s="9">
        <v>1632</v>
      </c>
      <c r="D77" s="7" t="s">
        <v>19</v>
      </c>
      <c r="E77" s="1" t="s">
        <v>70</v>
      </c>
      <c r="F77" s="1" t="s">
        <v>143</v>
      </c>
      <c r="G77" s="1">
        <v>8</v>
      </c>
      <c r="H77" s="14">
        <v>8.15</v>
      </c>
      <c r="I77" s="6">
        <v>75</v>
      </c>
    </row>
    <row r="78" spans="2:9" ht="12.75">
      <c r="B78" s="9">
        <v>30</v>
      </c>
      <c r="C78" s="9">
        <v>3060</v>
      </c>
      <c r="D78" s="7" t="s">
        <v>104</v>
      </c>
      <c r="E78" s="1" t="s">
        <v>132</v>
      </c>
      <c r="F78" s="1" t="s">
        <v>145</v>
      </c>
      <c r="G78" s="1">
        <v>1</v>
      </c>
      <c r="H78" s="14">
        <v>8.1</v>
      </c>
      <c r="I78" s="6">
        <v>76</v>
      </c>
    </row>
    <row r="79" spans="2:9" ht="12.75">
      <c r="B79" s="9">
        <v>57</v>
      </c>
      <c r="C79" s="1">
        <v>57113</v>
      </c>
      <c r="D79" s="10" t="s">
        <v>110</v>
      </c>
      <c r="E79" s="1" t="s">
        <v>132</v>
      </c>
      <c r="F79" s="1" t="s">
        <v>153</v>
      </c>
      <c r="G79" s="1">
        <v>9</v>
      </c>
      <c r="H79" s="14">
        <v>8.1</v>
      </c>
      <c r="I79" s="6">
        <v>77</v>
      </c>
    </row>
    <row r="80" spans="2:9" ht="12.75">
      <c r="B80" s="9">
        <v>43</v>
      </c>
      <c r="C80" s="1">
        <v>4385</v>
      </c>
      <c r="D80" s="10" t="s">
        <v>76</v>
      </c>
      <c r="E80" s="1" t="s">
        <v>134</v>
      </c>
      <c r="F80" s="1" t="s">
        <v>148</v>
      </c>
      <c r="G80" s="1">
        <v>10</v>
      </c>
      <c r="H80" s="14">
        <v>8.08</v>
      </c>
      <c r="I80" s="6">
        <v>78</v>
      </c>
    </row>
    <row r="81" spans="2:9" ht="12.75">
      <c r="B81" s="9">
        <v>20</v>
      </c>
      <c r="C81" s="9">
        <v>2039</v>
      </c>
      <c r="D81" s="7" t="s">
        <v>34</v>
      </c>
      <c r="E81" s="1" t="s">
        <v>132</v>
      </c>
      <c r="F81" s="1" t="s">
        <v>147</v>
      </c>
      <c r="G81" s="1">
        <v>7</v>
      </c>
      <c r="H81" s="14">
        <v>7.92</v>
      </c>
      <c r="I81" s="6">
        <v>79</v>
      </c>
    </row>
    <row r="82" spans="2:9" ht="12.75">
      <c r="B82" s="9">
        <v>40</v>
      </c>
      <c r="C82" s="1">
        <v>4080</v>
      </c>
      <c r="D82" s="7" t="s">
        <v>68</v>
      </c>
      <c r="E82" s="1" t="s">
        <v>132</v>
      </c>
      <c r="F82" s="1" t="s">
        <v>144</v>
      </c>
      <c r="G82" s="1">
        <v>12</v>
      </c>
      <c r="H82" s="14">
        <v>7.88</v>
      </c>
      <c r="I82" s="6">
        <v>80</v>
      </c>
    </row>
    <row r="83" spans="2:9" ht="12.75">
      <c r="B83" s="9">
        <v>21</v>
      </c>
      <c r="C83" s="9">
        <v>2141</v>
      </c>
      <c r="D83" s="7" t="s">
        <v>35</v>
      </c>
      <c r="E83" s="1" t="s">
        <v>132</v>
      </c>
      <c r="F83" s="1" t="s">
        <v>143</v>
      </c>
      <c r="G83" s="1">
        <v>10</v>
      </c>
      <c r="H83" s="14">
        <v>7.82</v>
      </c>
      <c r="I83" s="6">
        <v>81</v>
      </c>
    </row>
    <row r="84" spans="2:9" ht="12.75">
      <c r="B84" s="9">
        <v>26</v>
      </c>
      <c r="C84" s="1">
        <v>2651</v>
      </c>
      <c r="D84" s="7" t="s">
        <v>94</v>
      </c>
      <c r="E84" s="1" t="s">
        <v>70</v>
      </c>
      <c r="F84" s="1" t="s">
        <v>144</v>
      </c>
      <c r="G84" s="1">
        <v>4</v>
      </c>
      <c r="H84" s="14">
        <v>7.82</v>
      </c>
      <c r="I84" s="6">
        <v>82</v>
      </c>
    </row>
    <row r="85" spans="2:9" ht="12.75">
      <c r="B85" s="9">
        <v>61</v>
      </c>
      <c r="C85" s="1">
        <v>61122</v>
      </c>
      <c r="D85" s="10" t="s">
        <v>120</v>
      </c>
      <c r="E85" s="1" t="s">
        <v>70</v>
      </c>
      <c r="F85" s="1" t="s">
        <v>149</v>
      </c>
      <c r="G85" s="1">
        <v>10</v>
      </c>
      <c r="H85" s="14">
        <v>7.8</v>
      </c>
      <c r="I85" s="6">
        <v>83</v>
      </c>
    </row>
    <row r="86" spans="2:9" ht="12.75">
      <c r="B86" s="9">
        <v>48</v>
      </c>
      <c r="C86" s="9">
        <v>4896</v>
      </c>
      <c r="D86" s="10" t="s">
        <v>88</v>
      </c>
      <c r="E86" s="1" t="s">
        <v>136</v>
      </c>
      <c r="F86" s="1" t="s">
        <v>143</v>
      </c>
      <c r="G86" s="1">
        <v>2</v>
      </c>
      <c r="H86" s="14">
        <v>7.75</v>
      </c>
      <c r="I86" s="6">
        <v>84</v>
      </c>
    </row>
    <row r="87" spans="2:9" ht="12.75">
      <c r="B87" s="9">
        <v>18</v>
      </c>
      <c r="C87" s="1">
        <v>1836</v>
      </c>
      <c r="D87" s="10" t="s">
        <v>31</v>
      </c>
      <c r="E87" s="1" t="s">
        <v>132</v>
      </c>
      <c r="F87" s="1" t="s">
        <v>147</v>
      </c>
      <c r="G87" s="1">
        <v>13</v>
      </c>
      <c r="H87" s="14">
        <v>7.72</v>
      </c>
      <c r="I87" s="6">
        <v>85</v>
      </c>
    </row>
    <row r="88" spans="2:9" ht="12.75">
      <c r="B88" s="9">
        <v>4</v>
      </c>
      <c r="C88" s="9">
        <v>407</v>
      </c>
      <c r="D88" s="7" t="s">
        <v>6</v>
      </c>
      <c r="E88" s="1" t="s">
        <v>132</v>
      </c>
      <c r="F88" s="1" t="s">
        <v>145</v>
      </c>
      <c r="G88" s="1">
        <v>6</v>
      </c>
      <c r="H88" s="14">
        <v>7.68</v>
      </c>
      <c r="I88" s="6">
        <v>86</v>
      </c>
    </row>
    <row r="89" spans="2:9" ht="12.75">
      <c r="B89" s="9">
        <v>44</v>
      </c>
      <c r="C89" s="9">
        <v>4488</v>
      </c>
      <c r="D89" s="10" t="s">
        <v>79</v>
      </c>
      <c r="E89" s="1" t="s">
        <v>132</v>
      </c>
      <c r="F89" s="1" t="s">
        <v>144</v>
      </c>
      <c r="G89" s="1">
        <v>9</v>
      </c>
      <c r="H89" s="14">
        <v>7.65</v>
      </c>
      <c r="I89" s="6">
        <v>87</v>
      </c>
    </row>
    <row r="90" spans="2:9" ht="12.75">
      <c r="B90" s="9">
        <v>13</v>
      </c>
      <c r="C90" s="9">
        <v>1326</v>
      </c>
      <c r="D90" s="10" t="s">
        <v>21</v>
      </c>
      <c r="E90" s="11" t="s">
        <v>132</v>
      </c>
      <c r="F90" s="1" t="s">
        <v>143</v>
      </c>
      <c r="G90" s="1">
        <v>5</v>
      </c>
      <c r="H90" s="14">
        <v>7.54</v>
      </c>
      <c r="I90" s="6">
        <v>88</v>
      </c>
    </row>
    <row r="91" spans="2:9" ht="12.75">
      <c r="B91" s="9">
        <v>62</v>
      </c>
      <c r="C91" s="1">
        <v>62124</v>
      </c>
      <c r="D91" s="10" t="s">
        <v>122</v>
      </c>
      <c r="E91" s="1" t="s">
        <v>70</v>
      </c>
      <c r="F91" s="1" t="s">
        <v>146</v>
      </c>
      <c r="G91" s="1">
        <v>5</v>
      </c>
      <c r="H91" s="14">
        <v>7.3</v>
      </c>
      <c r="I91" s="6">
        <v>89</v>
      </c>
    </row>
    <row r="92" spans="2:9" ht="12.75">
      <c r="B92" s="9">
        <v>22</v>
      </c>
      <c r="C92" s="1">
        <v>2244</v>
      </c>
      <c r="D92" s="7" t="s">
        <v>37</v>
      </c>
      <c r="E92" s="1" t="s">
        <v>70</v>
      </c>
      <c r="F92" s="1" t="s">
        <v>145</v>
      </c>
      <c r="G92" s="1">
        <v>12</v>
      </c>
      <c r="H92" s="14">
        <v>7.18</v>
      </c>
      <c r="I92" s="6">
        <v>90</v>
      </c>
    </row>
    <row r="93" spans="2:9" ht="12.75">
      <c r="B93" s="9">
        <v>16</v>
      </c>
      <c r="C93" s="1">
        <v>1631</v>
      </c>
      <c r="D93" s="10" t="s">
        <v>24</v>
      </c>
      <c r="E93" s="1" t="s">
        <v>132</v>
      </c>
      <c r="F93" s="1" t="s">
        <v>142</v>
      </c>
      <c r="G93" s="1">
        <v>8</v>
      </c>
      <c r="H93" s="14">
        <v>7.1</v>
      </c>
      <c r="I93" s="6">
        <v>91</v>
      </c>
    </row>
    <row r="94" spans="2:9" ht="12.75">
      <c r="B94" s="9">
        <v>24</v>
      </c>
      <c r="C94" s="9">
        <v>2447</v>
      </c>
      <c r="D94" s="7" t="s">
        <v>39</v>
      </c>
      <c r="E94" s="1" t="s">
        <v>134</v>
      </c>
      <c r="F94" s="1" t="s">
        <v>145</v>
      </c>
      <c r="G94" s="1">
        <v>4</v>
      </c>
      <c r="H94" s="14">
        <v>7.08</v>
      </c>
      <c r="I94" s="6">
        <v>92</v>
      </c>
    </row>
    <row r="95" spans="2:9" ht="12.75">
      <c r="B95" s="9">
        <v>56</v>
      </c>
      <c r="C95" s="9">
        <v>56112</v>
      </c>
      <c r="D95" s="13" t="s">
        <v>109</v>
      </c>
      <c r="E95" s="1" t="s">
        <v>136</v>
      </c>
      <c r="F95" s="1" t="s">
        <v>142</v>
      </c>
      <c r="G95" s="1">
        <v>7</v>
      </c>
      <c r="H95" s="14">
        <v>6.85</v>
      </c>
      <c r="I95" s="6">
        <v>93</v>
      </c>
    </row>
    <row r="96" spans="2:9" ht="12.75">
      <c r="B96" s="9">
        <v>10</v>
      </c>
      <c r="C96" s="9">
        <v>1019</v>
      </c>
      <c r="D96" s="7" t="s">
        <v>65</v>
      </c>
      <c r="E96" s="1" t="s">
        <v>132</v>
      </c>
      <c r="F96" s="1" t="s">
        <v>147</v>
      </c>
      <c r="G96" s="1">
        <v>3</v>
      </c>
      <c r="H96" s="14">
        <v>6.74</v>
      </c>
      <c r="I96" s="6">
        <v>94</v>
      </c>
    </row>
    <row r="97" spans="2:9" ht="12.75">
      <c r="B97" s="9">
        <v>49</v>
      </c>
      <c r="C97" s="9">
        <v>4998</v>
      </c>
      <c r="D97" s="10" t="s">
        <v>91</v>
      </c>
      <c r="E97" s="8" t="s">
        <v>137</v>
      </c>
      <c r="F97" s="1" t="s">
        <v>143</v>
      </c>
      <c r="G97" s="1">
        <v>3</v>
      </c>
      <c r="H97" s="14">
        <v>6.54</v>
      </c>
      <c r="I97" s="6">
        <v>95</v>
      </c>
    </row>
    <row r="98" spans="2:9" ht="12.75">
      <c r="B98" s="9">
        <v>10</v>
      </c>
      <c r="C98" s="9">
        <v>1020</v>
      </c>
      <c r="D98" s="7" t="s">
        <v>16</v>
      </c>
      <c r="E98" s="1" t="s">
        <v>132</v>
      </c>
      <c r="F98" s="1" t="s">
        <v>146</v>
      </c>
      <c r="G98" s="1">
        <v>6</v>
      </c>
      <c r="H98" s="14">
        <v>6.52</v>
      </c>
      <c r="I98" s="6">
        <v>96</v>
      </c>
    </row>
    <row r="99" spans="2:9" ht="12.75">
      <c r="B99" s="9">
        <v>59</v>
      </c>
      <c r="C99" s="1">
        <v>59118</v>
      </c>
      <c r="D99" s="10" t="s">
        <v>116</v>
      </c>
      <c r="E99" s="1" t="s">
        <v>132</v>
      </c>
      <c r="F99" s="1" t="s">
        <v>144</v>
      </c>
      <c r="G99" s="1">
        <v>10</v>
      </c>
      <c r="H99" s="14">
        <v>6.51</v>
      </c>
      <c r="I99" s="6">
        <v>97</v>
      </c>
    </row>
    <row r="100" spans="2:9" ht="12.75">
      <c r="B100" s="9">
        <v>22</v>
      </c>
      <c r="C100" s="1">
        <v>2243</v>
      </c>
      <c r="D100" s="7" t="s">
        <v>36</v>
      </c>
      <c r="E100" s="1" t="s">
        <v>70</v>
      </c>
      <c r="F100" s="1" t="s">
        <v>144</v>
      </c>
      <c r="G100" s="1">
        <v>3</v>
      </c>
      <c r="H100" s="14">
        <v>6.33</v>
      </c>
      <c r="I100" s="6">
        <v>98</v>
      </c>
    </row>
    <row r="101" spans="2:9" ht="12.75">
      <c r="B101" s="9">
        <v>53</v>
      </c>
      <c r="C101" s="1">
        <v>53106</v>
      </c>
      <c r="D101" s="10" t="s">
        <v>98</v>
      </c>
      <c r="E101" s="1" t="s">
        <v>132</v>
      </c>
      <c r="F101" s="1" t="s">
        <v>145</v>
      </c>
      <c r="G101" s="1">
        <v>2</v>
      </c>
      <c r="H101" s="14">
        <v>6.2</v>
      </c>
      <c r="I101" s="6">
        <v>99</v>
      </c>
    </row>
    <row r="102" spans="2:9" ht="12.75">
      <c r="B102" s="9">
        <v>11</v>
      </c>
      <c r="C102" s="1">
        <v>1122</v>
      </c>
      <c r="D102" s="7" t="s">
        <v>18</v>
      </c>
      <c r="E102" s="1" t="s">
        <v>132</v>
      </c>
      <c r="F102" s="1" t="s">
        <v>144</v>
      </c>
      <c r="G102" s="1">
        <v>6</v>
      </c>
      <c r="H102" s="14">
        <v>5.96</v>
      </c>
      <c r="I102" s="6">
        <v>100</v>
      </c>
    </row>
    <row r="103" spans="2:9" ht="12.75">
      <c r="B103" s="9">
        <v>9</v>
      </c>
      <c r="C103" s="9">
        <v>918</v>
      </c>
      <c r="D103" s="7" t="s">
        <v>15</v>
      </c>
      <c r="E103" s="1" t="s">
        <v>133</v>
      </c>
      <c r="F103" s="1" t="s">
        <v>149</v>
      </c>
      <c r="G103" s="1">
        <v>1</v>
      </c>
      <c r="H103" s="14">
        <v>5.88</v>
      </c>
      <c r="I103" s="6">
        <v>101</v>
      </c>
    </row>
    <row r="104" spans="2:9" ht="12.75">
      <c r="B104" s="9">
        <v>19</v>
      </c>
      <c r="C104" s="1">
        <v>1938</v>
      </c>
      <c r="D104" s="7" t="s">
        <v>33</v>
      </c>
      <c r="E104" s="1" t="s">
        <v>132</v>
      </c>
      <c r="F104" s="1" t="s">
        <v>144</v>
      </c>
      <c r="G104" s="1">
        <v>11</v>
      </c>
      <c r="H104" s="14">
        <v>5.85</v>
      </c>
      <c r="I104" s="6">
        <v>102</v>
      </c>
    </row>
    <row r="105" spans="2:9" ht="12.75">
      <c r="B105" s="9">
        <v>54</v>
      </c>
      <c r="C105" s="1">
        <v>54107</v>
      </c>
      <c r="D105" s="10" t="s">
        <v>100</v>
      </c>
      <c r="E105" s="1" t="s">
        <v>132</v>
      </c>
      <c r="F105" s="1" t="s">
        <v>147</v>
      </c>
      <c r="G105" s="1">
        <v>8</v>
      </c>
      <c r="H105" s="14">
        <v>5.74</v>
      </c>
      <c r="I105" s="6">
        <v>103</v>
      </c>
    </row>
    <row r="106" spans="2:9" ht="12.75">
      <c r="B106" s="9">
        <v>28</v>
      </c>
      <c r="C106" s="9">
        <v>2855</v>
      </c>
      <c r="D106" s="7" t="s">
        <v>44</v>
      </c>
      <c r="E106" s="1" t="s">
        <v>132</v>
      </c>
      <c r="F106" s="1" t="s">
        <v>142</v>
      </c>
      <c r="G106" s="1">
        <v>9</v>
      </c>
      <c r="H106" s="14">
        <v>5.4</v>
      </c>
      <c r="I106" s="6">
        <v>104</v>
      </c>
    </row>
    <row r="107" spans="2:9" ht="12.75">
      <c r="B107" s="9">
        <v>31</v>
      </c>
      <c r="C107" s="9">
        <v>3161</v>
      </c>
      <c r="D107" s="7" t="s">
        <v>99</v>
      </c>
      <c r="E107" s="1" t="s">
        <v>70</v>
      </c>
      <c r="F107" s="1" t="s">
        <v>147</v>
      </c>
      <c r="G107" s="1">
        <v>11</v>
      </c>
      <c r="H107" s="14">
        <v>5.2</v>
      </c>
      <c r="I107" s="6">
        <v>105</v>
      </c>
    </row>
    <row r="108" spans="2:9" ht="12.75">
      <c r="B108" s="9">
        <v>38</v>
      </c>
      <c r="C108" s="9">
        <v>3876</v>
      </c>
      <c r="D108" s="7" t="s">
        <v>151</v>
      </c>
      <c r="E108" s="1" t="s">
        <v>132</v>
      </c>
      <c r="F108" s="1" t="s">
        <v>150</v>
      </c>
      <c r="G108" s="1">
        <v>5</v>
      </c>
      <c r="H108" s="14">
        <v>5.2</v>
      </c>
      <c r="I108" s="6">
        <v>106</v>
      </c>
    </row>
    <row r="109" spans="2:9" ht="12.75">
      <c r="B109" s="9">
        <v>4</v>
      </c>
      <c r="C109" s="1">
        <v>408</v>
      </c>
      <c r="D109" s="7" t="s">
        <v>11</v>
      </c>
      <c r="E109" s="1" t="s">
        <v>132</v>
      </c>
      <c r="F109" s="1" t="s">
        <v>144</v>
      </c>
      <c r="G109" s="1">
        <v>2</v>
      </c>
      <c r="H109" s="14">
        <v>5.13</v>
      </c>
      <c r="I109" s="6">
        <v>107</v>
      </c>
    </row>
    <row r="110" spans="2:9" ht="12.75">
      <c r="B110" s="9">
        <v>60</v>
      </c>
      <c r="C110" s="1">
        <v>60119</v>
      </c>
      <c r="D110" s="10" t="s">
        <v>117</v>
      </c>
      <c r="E110" s="1" t="s">
        <v>132</v>
      </c>
      <c r="F110" s="1" t="s">
        <v>145</v>
      </c>
      <c r="G110" s="1">
        <v>5</v>
      </c>
      <c r="H110" s="14">
        <v>5</v>
      </c>
      <c r="I110" s="6">
        <v>108</v>
      </c>
    </row>
    <row r="111" spans="2:9" ht="12.75">
      <c r="B111" s="9">
        <v>53</v>
      </c>
      <c r="C111" s="9">
        <v>53105</v>
      </c>
      <c r="D111" s="10" t="s">
        <v>97</v>
      </c>
      <c r="E111" s="1" t="s">
        <v>132</v>
      </c>
      <c r="F111" s="1" t="s">
        <v>144</v>
      </c>
      <c r="G111" s="1">
        <v>1</v>
      </c>
      <c r="H111" s="14">
        <v>4.8</v>
      </c>
      <c r="I111" s="6">
        <v>109</v>
      </c>
    </row>
    <row r="112" spans="2:9" ht="12.75">
      <c r="B112" s="9">
        <v>50</v>
      </c>
      <c r="C112" s="1">
        <v>5099</v>
      </c>
      <c r="D112" s="10" t="s">
        <v>92</v>
      </c>
      <c r="E112" s="1" t="s">
        <v>132</v>
      </c>
      <c r="F112" s="1" t="s">
        <v>150</v>
      </c>
      <c r="G112" s="1">
        <v>6</v>
      </c>
      <c r="H112" s="14">
        <v>4.65</v>
      </c>
      <c r="I112" s="6">
        <v>110</v>
      </c>
    </row>
    <row r="113" spans="2:9" ht="12.75">
      <c r="B113" s="9">
        <v>41</v>
      </c>
      <c r="C113" s="9">
        <v>4182</v>
      </c>
      <c r="D113" s="7" t="s">
        <v>60</v>
      </c>
      <c r="E113" s="1" t="s">
        <v>136</v>
      </c>
      <c r="F113" s="1" t="s">
        <v>142</v>
      </c>
      <c r="G113" s="1">
        <v>4</v>
      </c>
      <c r="H113" s="14">
        <v>4.61</v>
      </c>
      <c r="I113" s="6">
        <v>111</v>
      </c>
    </row>
    <row r="114" spans="2:9" ht="12.75">
      <c r="B114" s="9">
        <v>56</v>
      </c>
      <c r="C114" s="9">
        <v>56111</v>
      </c>
      <c r="D114" s="13" t="s">
        <v>108</v>
      </c>
      <c r="E114" s="1" t="s">
        <v>132</v>
      </c>
      <c r="F114" s="1" t="s">
        <v>143</v>
      </c>
      <c r="G114" s="1">
        <v>7</v>
      </c>
      <c r="H114" s="14">
        <v>4.42</v>
      </c>
      <c r="I114" s="6">
        <v>112</v>
      </c>
    </row>
    <row r="115" spans="2:9" ht="12.75">
      <c r="B115" s="9">
        <v>55</v>
      </c>
      <c r="C115" s="9">
        <v>55110</v>
      </c>
      <c r="D115" s="10" t="s">
        <v>103</v>
      </c>
      <c r="E115" s="1" t="s">
        <v>139</v>
      </c>
      <c r="F115" s="1" t="s">
        <v>147</v>
      </c>
      <c r="G115" s="1">
        <v>4</v>
      </c>
      <c r="H115" s="14">
        <v>4.24</v>
      </c>
      <c r="I115" s="6">
        <v>113</v>
      </c>
    </row>
    <row r="116" spans="2:9" ht="12.75">
      <c r="B116" s="9">
        <v>24</v>
      </c>
      <c r="C116" s="9">
        <v>2448</v>
      </c>
      <c r="D116" s="7" t="s">
        <v>40</v>
      </c>
      <c r="E116" s="1" t="s">
        <v>70</v>
      </c>
      <c r="F116" s="1" t="s">
        <v>144</v>
      </c>
      <c r="G116" s="1">
        <v>8</v>
      </c>
      <c r="H116" s="14">
        <v>4.09</v>
      </c>
      <c r="I116" s="6">
        <v>114</v>
      </c>
    </row>
    <row r="117" spans="2:9" ht="12.75">
      <c r="B117" s="1">
        <v>2</v>
      </c>
      <c r="C117" s="1">
        <v>203</v>
      </c>
      <c r="D117" s="7" t="s">
        <v>2</v>
      </c>
      <c r="E117" s="1" t="s">
        <v>132</v>
      </c>
      <c r="F117" s="1" t="s">
        <v>142</v>
      </c>
      <c r="G117" s="1">
        <v>1</v>
      </c>
      <c r="H117" s="14">
        <v>3.95</v>
      </c>
      <c r="I117" s="6">
        <v>115</v>
      </c>
    </row>
    <row r="118" spans="2:9" ht="12.75">
      <c r="B118" s="9">
        <v>15</v>
      </c>
      <c r="C118" s="1">
        <v>1529</v>
      </c>
      <c r="D118" s="10" t="s">
        <v>22</v>
      </c>
      <c r="E118" s="1" t="s">
        <v>132</v>
      </c>
      <c r="F118" s="1" t="s">
        <v>142</v>
      </c>
      <c r="G118" s="1">
        <v>5</v>
      </c>
      <c r="H118" s="14">
        <v>3.61</v>
      </c>
      <c r="I118" s="6">
        <v>116</v>
      </c>
    </row>
    <row r="119" spans="2:9" ht="12.75">
      <c r="B119" s="9">
        <v>25</v>
      </c>
      <c r="C119" s="9">
        <v>2549</v>
      </c>
      <c r="D119" s="10" t="s">
        <v>66</v>
      </c>
      <c r="E119" s="1" t="s">
        <v>70</v>
      </c>
      <c r="F119" s="1" t="s">
        <v>143</v>
      </c>
      <c r="G119" s="1">
        <v>1</v>
      </c>
      <c r="H119" s="14">
        <v>3.2</v>
      </c>
      <c r="I119" s="6">
        <v>117</v>
      </c>
    </row>
    <row r="120" spans="2:9" ht="12.75">
      <c r="B120" s="9">
        <v>25</v>
      </c>
      <c r="C120" s="1">
        <v>2550</v>
      </c>
      <c r="D120" s="10" t="s">
        <v>107</v>
      </c>
      <c r="E120" s="1" t="s">
        <v>70</v>
      </c>
      <c r="F120" s="1" t="s">
        <v>142</v>
      </c>
      <c r="G120" s="1">
        <v>6</v>
      </c>
      <c r="H120" s="14">
        <v>3.15</v>
      </c>
      <c r="I120" s="6">
        <v>118</v>
      </c>
    </row>
    <row r="121" spans="2:9" ht="12.75">
      <c r="B121" s="9">
        <v>3</v>
      </c>
      <c r="C121" s="9">
        <v>305</v>
      </c>
      <c r="D121" s="7" t="s">
        <v>4</v>
      </c>
      <c r="E121" s="1" t="s">
        <v>132</v>
      </c>
      <c r="F121" s="1" t="s">
        <v>144</v>
      </c>
      <c r="G121" s="1">
        <v>5</v>
      </c>
      <c r="H121" s="14">
        <v>3.12</v>
      </c>
      <c r="I121" s="6">
        <v>119</v>
      </c>
    </row>
    <row r="122" spans="2:9" ht="12.75">
      <c r="B122" s="9">
        <v>58</v>
      </c>
      <c r="C122" s="1">
        <v>58115</v>
      </c>
      <c r="D122" s="10" t="s">
        <v>113</v>
      </c>
      <c r="E122" s="1" t="s">
        <v>70</v>
      </c>
      <c r="F122" s="1" t="s">
        <v>143</v>
      </c>
      <c r="G122" s="1">
        <v>11</v>
      </c>
      <c r="H122" s="14">
        <v>3.1</v>
      </c>
      <c r="I122" s="6">
        <v>120</v>
      </c>
    </row>
    <row r="123" spans="2:9" ht="12.75">
      <c r="B123" s="9">
        <v>58</v>
      </c>
      <c r="C123" s="1">
        <v>58116</v>
      </c>
      <c r="D123" s="10" t="s">
        <v>114</v>
      </c>
      <c r="E123" s="1" t="s">
        <v>132</v>
      </c>
      <c r="F123" s="1" t="s">
        <v>142</v>
      </c>
      <c r="G123" s="1">
        <v>11</v>
      </c>
      <c r="H123" s="14">
        <v>2.85</v>
      </c>
      <c r="I123" s="6">
        <v>121</v>
      </c>
    </row>
    <row r="124" spans="2:9" ht="12.75">
      <c r="B124" s="9">
        <v>48</v>
      </c>
      <c r="C124" s="9">
        <v>4895</v>
      </c>
      <c r="D124" s="10" t="s">
        <v>87</v>
      </c>
      <c r="E124" s="1" t="s">
        <v>136</v>
      </c>
      <c r="F124" s="1" t="s">
        <v>142</v>
      </c>
      <c r="G124" s="1">
        <v>12</v>
      </c>
      <c r="H124" s="14">
        <v>2.77</v>
      </c>
      <c r="I124" s="6">
        <v>122</v>
      </c>
    </row>
    <row r="125" spans="2:9" ht="12.75">
      <c r="B125" s="9">
        <v>13</v>
      </c>
      <c r="C125" s="9">
        <v>1325</v>
      </c>
      <c r="D125" s="10" t="s">
        <v>20</v>
      </c>
      <c r="E125" s="1" t="s">
        <v>132</v>
      </c>
      <c r="F125" s="1" t="s">
        <v>142</v>
      </c>
      <c r="G125" s="1">
        <v>3</v>
      </c>
      <c r="H125" s="14">
        <v>2.29</v>
      </c>
      <c r="I125" s="6">
        <v>123</v>
      </c>
    </row>
    <row r="126" spans="2:9" ht="12.75">
      <c r="B126" s="9">
        <v>2</v>
      </c>
      <c r="C126" s="9">
        <v>204</v>
      </c>
      <c r="D126" s="7" t="s">
        <v>3</v>
      </c>
      <c r="E126" s="1" t="s">
        <v>132</v>
      </c>
      <c r="F126" s="1" t="s">
        <v>143</v>
      </c>
      <c r="G126" s="1">
        <v>12</v>
      </c>
      <c r="H126" s="14">
        <v>1.93</v>
      </c>
      <c r="I126" s="6">
        <v>124</v>
      </c>
    </row>
    <row r="127" spans="2:9" ht="12.75">
      <c r="B127" s="9">
        <v>21</v>
      </c>
      <c r="C127" s="9">
        <v>2142</v>
      </c>
      <c r="D127" s="7" t="s">
        <v>95</v>
      </c>
      <c r="E127" s="1" t="s">
        <v>132</v>
      </c>
      <c r="F127" s="1" t="s">
        <v>142</v>
      </c>
      <c r="G127" s="1">
        <v>2</v>
      </c>
      <c r="H127" s="14">
        <v>0.95</v>
      </c>
      <c r="I127" s="6">
        <v>125</v>
      </c>
    </row>
    <row r="128" spans="2:9" ht="12.75">
      <c r="B128" s="9">
        <v>38</v>
      </c>
      <c r="C128" s="9">
        <v>3875</v>
      </c>
      <c r="D128" s="7" t="s">
        <v>152</v>
      </c>
      <c r="E128" s="1" t="s">
        <v>132</v>
      </c>
      <c r="F128" s="1" t="s">
        <v>150</v>
      </c>
      <c r="G128" s="1">
        <v>13</v>
      </c>
      <c r="H128" s="14">
        <v>0.01</v>
      </c>
      <c r="I128" s="6">
        <v>126</v>
      </c>
    </row>
    <row r="129" spans="2:9" ht="12.75">
      <c r="B129" s="9">
        <v>36</v>
      </c>
      <c r="C129" s="1">
        <v>3671</v>
      </c>
      <c r="D129" s="7" t="s">
        <v>56</v>
      </c>
      <c r="E129" s="1" t="s">
        <v>132</v>
      </c>
      <c r="F129" s="1" t="s">
        <v>150</v>
      </c>
      <c r="G129" s="1">
        <v>12</v>
      </c>
      <c r="H129" s="14">
        <v>0</v>
      </c>
      <c r="I129" s="6">
        <v>127</v>
      </c>
    </row>
    <row r="130" spans="2:9" ht="12.75">
      <c r="B130" s="9">
        <v>50</v>
      </c>
      <c r="C130" s="1">
        <v>50100</v>
      </c>
      <c r="D130" s="10" t="s">
        <v>93</v>
      </c>
      <c r="E130" s="1" t="s">
        <v>132</v>
      </c>
      <c r="F130" s="1" t="s">
        <v>153</v>
      </c>
      <c r="G130" s="1">
        <v>14</v>
      </c>
      <c r="H130" s="14">
        <v>0</v>
      </c>
      <c r="I130" s="6">
        <v>128</v>
      </c>
    </row>
  </sheetData>
  <sheetProtection/>
  <printOptions/>
  <pageMargins left="0.2362204724409449" right="0.2362204724409449" top="0.7480314960629921" bottom="0.7480314960629921" header="0.31496062992125984" footer="0.31496062992125984"/>
  <pageSetup blackAndWhite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28125" style="1" bestFit="1" customWidth="1"/>
    <col min="2" max="2" width="7.421875" style="1" bestFit="1" customWidth="1"/>
    <col min="3" max="3" width="19.140625" style="7" bestFit="1" customWidth="1"/>
    <col min="4" max="4" width="5.140625" style="1" bestFit="1" customWidth="1"/>
    <col min="5" max="5" width="6.7109375" style="1" bestFit="1" customWidth="1"/>
    <col min="6" max="6" width="3.8515625" style="1" bestFit="1" customWidth="1"/>
    <col min="7" max="7" width="11.8515625" style="14" bestFit="1" customWidth="1"/>
    <col min="8" max="8" width="6.7109375" style="14" bestFit="1" customWidth="1"/>
    <col min="9" max="9" width="3.8515625" style="19" bestFit="1" customWidth="1"/>
    <col min="10" max="10" width="11.140625" style="16" bestFit="1" customWidth="1"/>
    <col min="11" max="11" width="8.8515625" style="2" customWidth="1"/>
    <col min="12" max="12" width="6.7109375" style="1" bestFit="1" customWidth="1"/>
    <col min="13" max="13" width="3.7109375" style="1" bestFit="1" customWidth="1"/>
    <col min="14" max="14" width="11.7109375" style="14" bestFit="1" customWidth="1"/>
    <col min="15" max="15" width="9.140625" style="1" customWidth="1"/>
    <col min="16" max="16" width="7.421875" style="6" bestFit="1" customWidth="1"/>
    <col min="17" max="17" width="3.00390625" style="6" bestFit="1" customWidth="1"/>
    <col min="18" max="16384" width="9.140625" style="2" customWidth="1"/>
  </cols>
  <sheetData>
    <row r="1" ht="77.25" customHeight="1"/>
    <row r="2" spans="1:16" ht="12.75">
      <c r="A2" s="3" t="s">
        <v>125</v>
      </c>
      <c r="B2" s="4" t="s">
        <v>126</v>
      </c>
      <c r="C2" s="5" t="s">
        <v>127</v>
      </c>
      <c r="D2" s="3" t="s">
        <v>128</v>
      </c>
      <c r="E2" s="3" t="s">
        <v>129</v>
      </c>
      <c r="F2" s="3" t="s">
        <v>130</v>
      </c>
      <c r="G2" s="15" t="s">
        <v>155</v>
      </c>
      <c r="H2" s="15" t="s">
        <v>129</v>
      </c>
      <c r="I2" s="18" t="s">
        <v>130</v>
      </c>
      <c r="J2" s="17" t="s">
        <v>156</v>
      </c>
      <c r="K2" s="6" t="s">
        <v>158</v>
      </c>
      <c r="L2" s="6" t="s">
        <v>129</v>
      </c>
      <c r="M2" s="6" t="s">
        <v>130</v>
      </c>
      <c r="N2" s="15" t="s">
        <v>159</v>
      </c>
      <c r="O2" s="6" t="s">
        <v>158</v>
      </c>
      <c r="P2" s="6" t="s">
        <v>161</v>
      </c>
    </row>
    <row r="3" spans="1:17" ht="12.75">
      <c r="A3" s="9">
        <v>33</v>
      </c>
      <c r="B3" s="1">
        <v>3365</v>
      </c>
      <c r="C3" s="7" t="s">
        <v>52</v>
      </c>
      <c r="D3" s="1" t="s">
        <v>134</v>
      </c>
      <c r="E3" s="1" t="s">
        <v>150</v>
      </c>
      <c r="F3" s="1">
        <v>4</v>
      </c>
      <c r="G3" s="14">
        <v>30.64</v>
      </c>
      <c r="H3" s="14" t="s">
        <v>146</v>
      </c>
      <c r="I3" s="19">
        <v>7</v>
      </c>
      <c r="J3" s="16">
        <v>8.8</v>
      </c>
      <c r="K3" s="16">
        <f aca="true" t="shared" si="0" ref="K3:K34">G3+J3</f>
        <v>39.44</v>
      </c>
      <c r="L3" s="1" t="s">
        <v>148</v>
      </c>
      <c r="M3" s="1">
        <v>2</v>
      </c>
      <c r="N3" s="14">
        <v>24.4</v>
      </c>
      <c r="O3" s="16">
        <f aca="true" t="shared" si="1" ref="O3:O34">K3+N3</f>
        <v>63.839999999999996</v>
      </c>
      <c r="P3" s="17">
        <f>O3+O4</f>
        <v>115.36</v>
      </c>
      <c r="Q3" s="6">
        <v>1</v>
      </c>
    </row>
    <row r="4" spans="1:16" ht="12.75">
      <c r="A4" s="9">
        <v>33</v>
      </c>
      <c r="B4" s="1">
        <v>3366</v>
      </c>
      <c r="C4" s="7" t="s">
        <v>73</v>
      </c>
      <c r="D4" s="1" t="s">
        <v>132</v>
      </c>
      <c r="E4" s="1" t="s">
        <v>150</v>
      </c>
      <c r="F4" s="1">
        <v>1</v>
      </c>
      <c r="G4" s="14">
        <v>15.9</v>
      </c>
      <c r="H4" s="14" t="s">
        <v>147</v>
      </c>
      <c r="I4" s="19">
        <v>4</v>
      </c>
      <c r="J4" s="16">
        <v>12.7</v>
      </c>
      <c r="K4" s="16">
        <f t="shared" si="0"/>
        <v>28.6</v>
      </c>
      <c r="L4" s="1" t="s">
        <v>149</v>
      </c>
      <c r="M4" s="1">
        <v>1</v>
      </c>
      <c r="N4" s="14">
        <v>22.92</v>
      </c>
      <c r="O4" s="16">
        <f t="shared" si="1"/>
        <v>51.52</v>
      </c>
      <c r="P4" s="17"/>
    </row>
    <row r="5" spans="1:17" ht="12.75">
      <c r="A5" s="9">
        <v>19</v>
      </c>
      <c r="B5" s="1">
        <v>1938</v>
      </c>
      <c r="C5" s="7" t="s">
        <v>33</v>
      </c>
      <c r="D5" s="1" t="s">
        <v>132</v>
      </c>
      <c r="E5" s="1" t="s">
        <v>144</v>
      </c>
      <c r="F5" s="1">
        <v>11</v>
      </c>
      <c r="G5" s="14">
        <v>5.85</v>
      </c>
      <c r="H5" s="14" t="s">
        <v>150</v>
      </c>
      <c r="I5" s="19">
        <v>6</v>
      </c>
      <c r="J5" s="16">
        <v>32.26</v>
      </c>
      <c r="K5" s="16">
        <f t="shared" si="0"/>
        <v>38.11</v>
      </c>
      <c r="L5" s="1" t="s">
        <v>146</v>
      </c>
      <c r="M5" s="1">
        <v>7</v>
      </c>
      <c r="N5" s="14">
        <v>12.9</v>
      </c>
      <c r="O5" s="16">
        <f t="shared" si="1"/>
        <v>51.01</v>
      </c>
      <c r="P5" s="17">
        <f>O5+O6</f>
        <v>108.08</v>
      </c>
      <c r="Q5" s="6">
        <v>2</v>
      </c>
    </row>
    <row r="6" spans="1:16" ht="12.75">
      <c r="A6" s="9">
        <v>19</v>
      </c>
      <c r="B6" s="1">
        <v>1937</v>
      </c>
      <c r="C6" s="7" t="s">
        <v>32</v>
      </c>
      <c r="D6" s="1" t="s">
        <v>132</v>
      </c>
      <c r="E6" s="1" t="s">
        <v>145</v>
      </c>
      <c r="F6" s="1">
        <v>10</v>
      </c>
      <c r="G6" s="14">
        <v>15.54</v>
      </c>
      <c r="H6" s="14" t="s">
        <v>153</v>
      </c>
      <c r="I6" s="19">
        <v>2</v>
      </c>
      <c r="J6" s="16">
        <v>32.79</v>
      </c>
      <c r="K6" s="16">
        <f t="shared" si="0"/>
        <v>48.33</v>
      </c>
      <c r="L6" s="1" t="s">
        <v>147</v>
      </c>
      <c r="M6" s="1">
        <v>9</v>
      </c>
      <c r="N6" s="14">
        <v>8.74</v>
      </c>
      <c r="O6" s="16">
        <f t="shared" si="1"/>
        <v>57.07</v>
      </c>
      <c r="P6" s="17"/>
    </row>
    <row r="7" spans="1:17" ht="12.75">
      <c r="A7" s="1">
        <v>1</v>
      </c>
      <c r="B7" s="1">
        <v>102</v>
      </c>
      <c r="C7" s="7" t="s">
        <v>1</v>
      </c>
      <c r="D7" s="8" t="s">
        <v>132</v>
      </c>
      <c r="E7" s="1" t="s">
        <v>150</v>
      </c>
      <c r="F7" s="1">
        <v>12</v>
      </c>
      <c r="G7" s="14">
        <v>28.76</v>
      </c>
      <c r="H7" s="14" t="s">
        <v>147</v>
      </c>
      <c r="I7" s="19">
        <v>6</v>
      </c>
      <c r="J7" s="16">
        <v>12.62</v>
      </c>
      <c r="K7" s="16">
        <f t="shared" si="0"/>
        <v>41.38</v>
      </c>
      <c r="L7" s="1" t="s">
        <v>148</v>
      </c>
      <c r="M7" s="1">
        <v>9</v>
      </c>
      <c r="N7" s="14">
        <v>19.24</v>
      </c>
      <c r="O7" s="16">
        <f t="shared" si="1"/>
        <v>60.620000000000005</v>
      </c>
      <c r="P7" s="17">
        <f>O7+O8</f>
        <v>105.2</v>
      </c>
      <c r="Q7" s="6">
        <v>3</v>
      </c>
    </row>
    <row r="8" spans="1:16" ht="12.75">
      <c r="A8" s="1">
        <v>1</v>
      </c>
      <c r="B8" s="1">
        <v>101</v>
      </c>
      <c r="C8" s="7" t="s">
        <v>0</v>
      </c>
      <c r="D8" s="8" t="s">
        <v>132</v>
      </c>
      <c r="E8" s="1" t="s">
        <v>150</v>
      </c>
      <c r="F8" s="1">
        <v>3</v>
      </c>
      <c r="G8" s="14">
        <v>14.52</v>
      </c>
      <c r="H8" s="14" t="s">
        <v>146</v>
      </c>
      <c r="I8" s="19">
        <v>10</v>
      </c>
      <c r="J8" s="16">
        <v>16.2</v>
      </c>
      <c r="K8" s="16">
        <f t="shared" si="0"/>
        <v>30.72</v>
      </c>
      <c r="L8" s="1" t="s">
        <v>149</v>
      </c>
      <c r="M8" s="1">
        <v>11</v>
      </c>
      <c r="N8" s="14">
        <v>13.86</v>
      </c>
      <c r="O8" s="16">
        <f t="shared" si="1"/>
        <v>44.58</v>
      </c>
      <c r="P8" s="17"/>
    </row>
    <row r="9" spans="1:17" ht="12.75">
      <c r="A9" s="9">
        <v>29</v>
      </c>
      <c r="B9" s="1">
        <v>2958</v>
      </c>
      <c r="C9" s="7" t="s">
        <v>47</v>
      </c>
      <c r="D9" s="1" t="s">
        <v>134</v>
      </c>
      <c r="E9" s="1" t="s">
        <v>143</v>
      </c>
      <c r="F9" s="1">
        <v>6</v>
      </c>
      <c r="G9" s="14">
        <v>16.3</v>
      </c>
      <c r="H9" s="14" t="s">
        <v>145</v>
      </c>
      <c r="I9" s="19">
        <v>13</v>
      </c>
      <c r="J9" s="16">
        <v>6.93</v>
      </c>
      <c r="K9" s="16">
        <f t="shared" si="0"/>
        <v>23.23</v>
      </c>
      <c r="L9" s="1" t="s">
        <v>150</v>
      </c>
      <c r="M9" s="1">
        <v>12</v>
      </c>
      <c r="N9" s="14">
        <v>40.18</v>
      </c>
      <c r="O9" s="16">
        <f t="shared" si="1"/>
        <v>63.41</v>
      </c>
      <c r="P9" s="17">
        <f>O9+O10</f>
        <v>104.75999999999999</v>
      </c>
      <c r="Q9" s="6">
        <v>4</v>
      </c>
    </row>
    <row r="10" spans="1:16" ht="13.5" customHeight="1">
      <c r="A10" s="9">
        <v>29</v>
      </c>
      <c r="B10" s="1">
        <v>2957</v>
      </c>
      <c r="C10" s="7" t="s">
        <v>46</v>
      </c>
      <c r="D10" s="1" t="s">
        <v>70</v>
      </c>
      <c r="E10" s="1" t="s">
        <v>142</v>
      </c>
      <c r="F10" s="1">
        <v>10</v>
      </c>
      <c r="G10" s="14">
        <v>9.7</v>
      </c>
      <c r="H10" s="14" t="s">
        <v>144</v>
      </c>
      <c r="I10" s="19">
        <v>13</v>
      </c>
      <c r="J10" s="16">
        <v>11.93</v>
      </c>
      <c r="K10" s="16">
        <f t="shared" si="0"/>
        <v>21.63</v>
      </c>
      <c r="L10" s="1" t="s">
        <v>153</v>
      </c>
      <c r="M10" s="1">
        <v>10</v>
      </c>
      <c r="N10" s="14">
        <v>19.72</v>
      </c>
      <c r="O10" s="16">
        <f t="shared" si="1"/>
        <v>41.349999999999994</v>
      </c>
      <c r="P10" s="17"/>
    </row>
    <row r="11" spans="1:17" ht="12.75">
      <c r="A11" s="9">
        <v>44</v>
      </c>
      <c r="B11" s="9">
        <v>4488</v>
      </c>
      <c r="C11" s="10" t="s">
        <v>79</v>
      </c>
      <c r="D11" s="1" t="s">
        <v>132</v>
      </c>
      <c r="E11" s="1" t="s">
        <v>144</v>
      </c>
      <c r="F11" s="1">
        <v>9</v>
      </c>
      <c r="G11" s="14">
        <v>7.65</v>
      </c>
      <c r="H11" s="14" t="s">
        <v>150</v>
      </c>
      <c r="I11" s="19">
        <v>10</v>
      </c>
      <c r="J11" s="16">
        <v>32.43</v>
      </c>
      <c r="K11" s="16">
        <f t="shared" si="0"/>
        <v>40.08</v>
      </c>
      <c r="L11" s="1" t="s">
        <v>146</v>
      </c>
      <c r="M11" s="1">
        <v>11</v>
      </c>
      <c r="N11" s="14">
        <v>16.52</v>
      </c>
      <c r="O11" s="16">
        <f t="shared" si="1"/>
        <v>56.599999999999994</v>
      </c>
      <c r="P11" s="17">
        <f>O11+O12</f>
        <v>102.94</v>
      </c>
      <c r="Q11" s="6">
        <v>5</v>
      </c>
    </row>
    <row r="12" spans="1:16" ht="12.75">
      <c r="A12" s="9">
        <v>44</v>
      </c>
      <c r="B12" s="1">
        <v>4487</v>
      </c>
      <c r="C12" s="10" t="s">
        <v>78</v>
      </c>
      <c r="D12" s="1" t="s">
        <v>132</v>
      </c>
      <c r="E12" s="1" t="s">
        <v>145</v>
      </c>
      <c r="F12" s="1">
        <v>8</v>
      </c>
      <c r="G12" s="14">
        <v>16.64</v>
      </c>
      <c r="H12" s="14" t="s">
        <v>153</v>
      </c>
      <c r="I12" s="19">
        <v>11</v>
      </c>
      <c r="J12" s="16">
        <v>20.6</v>
      </c>
      <c r="K12" s="16">
        <f t="shared" si="0"/>
        <v>37.24</v>
      </c>
      <c r="L12" s="1" t="s">
        <v>147</v>
      </c>
      <c r="M12" s="1">
        <v>8</v>
      </c>
      <c r="N12" s="14">
        <v>9.1</v>
      </c>
      <c r="O12" s="16">
        <f t="shared" si="1"/>
        <v>46.34</v>
      </c>
      <c r="P12" s="17"/>
    </row>
    <row r="13" spans="1:17" ht="12.75">
      <c r="A13" s="9">
        <v>59</v>
      </c>
      <c r="B13" s="1">
        <v>59117</v>
      </c>
      <c r="C13" s="10" t="s">
        <v>115</v>
      </c>
      <c r="D13" s="1" t="s">
        <v>132</v>
      </c>
      <c r="E13" s="1" t="s">
        <v>145</v>
      </c>
      <c r="F13" s="1">
        <v>3</v>
      </c>
      <c r="G13" s="14">
        <v>12.96</v>
      </c>
      <c r="H13" s="14" t="s">
        <v>153</v>
      </c>
      <c r="I13" s="19">
        <v>4</v>
      </c>
      <c r="J13" s="16">
        <v>32.11</v>
      </c>
      <c r="K13" s="16">
        <f t="shared" si="0"/>
        <v>45.07</v>
      </c>
      <c r="L13" s="1" t="s">
        <v>146</v>
      </c>
      <c r="M13" s="1">
        <v>9</v>
      </c>
      <c r="N13" s="14">
        <v>11.32</v>
      </c>
      <c r="O13" s="16">
        <f t="shared" si="1"/>
        <v>56.39</v>
      </c>
      <c r="P13" s="17">
        <f>O13+O14</f>
        <v>100.26</v>
      </c>
      <c r="Q13" s="6">
        <v>6</v>
      </c>
    </row>
    <row r="14" spans="1:16" ht="12.75">
      <c r="A14" s="9">
        <v>59</v>
      </c>
      <c r="B14" s="1">
        <v>59118</v>
      </c>
      <c r="C14" s="10" t="s">
        <v>116</v>
      </c>
      <c r="D14" s="1" t="s">
        <v>132</v>
      </c>
      <c r="E14" s="1" t="s">
        <v>144</v>
      </c>
      <c r="F14" s="1">
        <v>10</v>
      </c>
      <c r="G14" s="14">
        <v>6.51</v>
      </c>
      <c r="H14" s="14" t="s">
        <v>150</v>
      </c>
      <c r="I14" s="19">
        <v>4</v>
      </c>
      <c r="J14" s="16">
        <v>25.3</v>
      </c>
      <c r="K14" s="16">
        <f t="shared" si="0"/>
        <v>31.810000000000002</v>
      </c>
      <c r="L14" s="1" t="s">
        <v>147</v>
      </c>
      <c r="M14" s="1">
        <v>4</v>
      </c>
      <c r="N14" s="14">
        <v>12.06</v>
      </c>
      <c r="O14" s="16">
        <f t="shared" si="1"/>
        <v>43.870000000000005</v>
      </c>
      <c r="P14" s="17"/>
    </row>
    <row r="15" spans="1:17" ht="12.75">
      <c r="A15" s="9">
        <v>27</v>
      </c>
      <c r="B15" s="9">
        <v>2753</v>
      </c>
      <c r="C15" s="7" t="s">
        <v>42</v>
      </c>
      <c r="D15" s="1" t="s">
        <v>132</v>
      </c>
      <c r="E15" s="1" t="s">
        <v>150</v>
      </c>
      <c r="F15" s="1">
        <v>9</v>
      </c>
      <c r="G15" s="14">
        <v>22.96</v>
      </c>
      <c r="H15" s="14" t="s">
        <v>146</v>
      </c>
      <c r="I15" s="19">
        <v>8</v>
      </c>
      <c r="J15" s="16">
        <v>11.1</v>
      </c>
      <c r="K15" s="16">
        <f t="shared" si="0"/>
        <v>34.06</v>
      </c>
      <c r="L15" s="1" t="s">
        <v>149</v>
      </c>
      <c r="M15" s="1">
        <v>13</v>
      </c>
      <c r="N15" s="14">
        <v>18</v>
      </c>
      <c r="O15" s="16">
        <f t="shared" si="1"/>
        <v>52.06</v>
      </c>
      <c r="P15" s="17">
        <f>O15+O16</f>
        <v>99.43</v>
      </c>
      <c r="Q15" s="6">
        <v>7</v>
      </c>
    </row>
    <row r="16" spans="1:16" ht="12.75">
      <c r="A16" s="9">
        <v>27</v>
      </c>
      <c r="B16" s="9">
        <v>2754</v>
      </c>
      <c r="C16" s="7" t="s">
        <v>43</v>
      </c>
      <c r="D16" s="1" t="s">
        <v>132</v>
      </c>
      <c r="E16" s="1" t="s">
        <v>150</v>
      </c>
      <c r="F16" s="1">
        <v>1</v>
      </c>
      <c r="G16" s="14">
        <v>18.9</v>
      </c>
      <c r="H16" s="14" t="s">
        <v>147</v>
      </c>
      <c r="I16" s="19">
        <v>5</v>
      </c>
      <c r="J16" s="16">
        <v>13.02</v>
      </c>
      <c r="K16" s="16">
        <f t="shared" si="0"/>
        <v>31.919999999999998</v>
      </c>
      <c r="L16" s="1" t="s">
        <v>148</v>
      </c>
      <c r="M16" s="1">
        <v>3</v>
      </c>
      <c r="N16" s="14">
        <v>15.45</v>
      </c>
      <c r="O16" s="16">
        <f t="shared" si="1"/>
        <v>47.37</v>
      </c>
      <c r="P16" s="17"/>
    </row>
    <row r="17" spans="1:17" ht="12.75">
      <c r="A17" s="9">
        <v>20</v>
      </c>
      <c r="B17" s="9">
        <v>2040</v>
      </c>
      <c r="C17" s="10" t="s">
        <v>84</v>
      </c>
      <c r="D17" s="1" t="s">
        <v>132</v>
      </c>
      <c r="E17" s="1" t="s">
        <v>146</v>
      </c>
      <c r="F17" s="1">
        <v>10</v>
      </c>
      <c r="G17" s="14">
        <v>13.49</v>
      </c>
      <c r="H17" s="14" t="s">
        <v>148</v>
      </c>
      <c r="I17" s="19">
        <v>5</v>
      </c>
      <c r="J17" s="16">
        <v>38.97</v>
      </c>
      <c r="K17" s="16">
        <f t="shared" si="0"/>
        <v>52.46</v>
      </c>
      <c r="L17" s="1" t="s">
        <v>142</v>
      </c>
      <c r="M17" s="1">
        <v>10</v>
      </c>
      <c r="N17" s="14">
        <v>10.17</v>
      </c>
      <c r="O17" s="16">
        <f t="shared" si="1"/>
        <v>62.63</v>
      </c>
      <c r="P17" s="17">
        <f>O17+O18</f>
        <v>95.64</v>
      </c>
      <c r="Q17" s="6">
        <v>8</v>
      </c>
    </row>
    <row r="18" spans="1:16" ht="12.75">
      <c r="A18" s="9">
        <v>20</v>
      </c>
      <c r="B18" s="9">
        <v>2039</v>
      </c>
      <c r="C18" s="7" t="s">
        <v>34</v>
      </c>
      <c r="D18" s="1" t="s">
        <v>132</v>
      </c>
      <c r="E18" s="1" t="s">
        <v>147</v>
      </c>
      <c r="F18" s="1">
        <v>7</v>
      </c>
      <c r="G18" s="14">
        <v>7.92</v>
      </c>
      <c r="H18" s="14" t="s">
        <v>149</v>
      </c>
      <c r="I18" s="19">
        <v>11</v>
      </c>
      <c r="J18" s="16">
        <v>17.38</v>
      </c>
      <c r="K18" s="16">
        <f t="shared" si="0"/>
        <v>25.299999999999997</v>
      </c>
      <c r="L18" s="1" t="s">
        <v>143</v>
      </c>
      <c r="M18" s="1">
        <v>2</v>
      </c>
      <c r="N18" s="14">
        <v>7.71</v>
      </c>
      <c r="O18" s="16">
        <f t="shared" si="1"/>
        <v>33.01</v>
      </c>
      <c r="P18" s="17"/>
    </row>
    <row r="19" spans="1:17" ht="12.75">
      <c r="A19" s="9">
        <v>63</v>
      </c>
      <c r="B19" s="1">
        <v>63126</v>
      </c>
      <c r="C19" s="10" t="s">
        <v>124</v>
      </c>
      <c r="D19" s="1" t="s">
        <v>134</v>
      </c>
      <c r="E19" s="1" t="s">
        <v>150</v>
      </c>
      <c r="F19" s="1">
        <v>14</v>
      </c>
      <c r="G19" s="14">
        <v>28.72</v>
      </c>
      <c r="H19" s="14" t="s">
        <v>146</v>
      </c>
      <c r="I19" s="19">
        <v>12</v>
      </c>
      <c r="J19" s="16">
        <v>17.54</v>
      </c>
      <c r="K19" s="16">
        <f t="shared" si="0"/>
        <v>46.26</v>
      </c>
      <c r="L19" s="1" t="s">
        <v>148</v>
      </c>
      <c r="M19" s="1">
        <v>11</v>
      </c>
      <c r="N19" s="14">
        <v>12.5</v>
      </c>
      <c r="O19" s="16">
        <f t="shared" si="1"/>
        <v>58.76</v>
      </c>
      <c r="P19" s="17">
        <f>O19+O20</f>
        <v>92.82</v>
      </c>
      <c r="Q19" s="6">
        <v>9</v>
      </c>
    </row>
    <row r="20" spans="1:16" ht="12.75">
      <c r="A20" s="9">
        <v>63</v>
      </c>
      <c r="B20" s="1">
        <v>63125</v>
      </c>
      <c r="C20" s="10" t="s">
        <v>123</v>
      </c>
      <c r="D20" s="1" t="s">
        <v>132</v>
      </c>
      <c r="E20" s="1" t="s">
        <v>153</v>
      </c>
      <c r="F20" s="1">
        <v>2</v>
      </c>
      <c r="G20" s="14">
        <v>11.92</v>
      </c>
      <c r="H20" s="14" t="s">
        <v>147</v>
      </c>
      <c r="I20" s="19">
        <v>8</v>
      </c>
      <c r="J20" s="16">
        <v>9</v>
      </c>
      <c r="K20" s="16">
        <f t="shared" si="0"/>
        <v>20.92</v>
      </c>
      <c r="L20" s="1" t="s">
        <v>149</v>
      </c>
      <c r="M20" s="1">
        <v>12</v>
      </c>
      <c r="N20" s="14">
        <v>13.14</v>
      </c>
      <c r="O20" s="16">
        <f t="shared" si="1"/>
        <v>34.06</v>
      </c>
      <c r="P20" s="17"/>
    </row>
    <row r="21" spans="1:17" ht="12.75">
      <c r="A21" s="9">
        <v>23</v>
      </c>
      <c r="B21" s="1">
        <v>2345</v>
      </c>
      <c r="C21" s="7" t="s">
        <v>105</v>
      </c>
      <c r="D21" s="1" t="s">
        <v>134</v>
      </c>
      <c r="E21" s="1" t="s">
        <v>147</v>
      </c>
      <c r="F21" s="1">
        <v>5</v>
      </c>
      <c r="G21" s="14">
        <v>12.34</v>
      </c>
      <c r="H21" s="14" t="s">
        <v>148</v>
      </c>
      <c r="I21" s="19">
        <v>6</v>
      </c>
      <c r="J21" s="16">
        <v>33.67</v>
      </c>
      <c r="K21" s="16">
        <f t="shared" si="0"/>
        <v>46.010000000000005</v>
      </c>
      <c r="L21" s="1" t="s">
        <v>143</v>
      </c>
      <c r="M21" s="1">
        <v>4</v>
      </c>
      <c r="N21" s="14">
        <v>11.76</v>
      </c>
      <c r="O21" s="16">
        <f t="shared" si="1"/>
        <v>57.77</v>
      </c>
      <c r="P21" s="17">
        <f>O21+O22</f>
        <v>92.38</v>
      </c>
      <c r="Q21" s="6">
        <v>10</v>
      </c>
    </row>
    <row r="22" spans="1:16" ht="12.75">
      <c r="A22" s="9">
        <v>23</v>
      </c>
      <c r="B22" s="9">
        <v>2346</v>
      </c>
      <c r="C22" s="7" t="s">
        <v>38</v>
      </c>
      <c r="D22" s="1" t="s">
        <v>134</v>
      </c>
      <c r="E22" s="1" t="s">
        <v>146</v>
      </c>
      <c r="F22" s="1">
        <v>9</v>
      </c>
      <c r="G22" s="14">
        <v>11.4</v>
      </c>
      <c r="H22" s="14" t="s">
        <v>149</v>
      </c>
      <c r="I22" s="19">
        <v>12</v>
      </c>
      <c r="J22" s="16">
        <v>15.06</v>
      </c>
      <c r="K22" s="16">
        <f t="shared" si="0"/>
        <v>26.46</v>
      </c>
      <c r="L22" s="1" t="s">
        <v>142</v>
      </c>
      <c r="M22" s="1">
        <v>5</v>
      </c>
      <c r="N22" s="14">
        <v>8.15</v>
      </c>
      <c r="O22" s="16">
        <f t="shared" si="1"/>
        <v>34.61</v>
      </c>
      <c r="P22" s="17"/>
    </row>
    <row r="23" spans="1:17" ht="12.75">
      <c r="A23" s="9">
        <v>4</v>
      </c>
      <c r="B23" s="9">
        <v>407</v>
      </c>
      <c r="C23" s="7" t="s">
        <v>6</v>
      </c>
      <c r="D23" s="1" t="s">
        <v>132</v>
      </c>
      <c r="E23" s="1" t="s">
        <v>145</v>
      </c>
      <c r="F23" s="1">
        <v>6</v>
      </c>
      <c r="G23" s="14">
        <v>7.68</v>
      </c>
      <c r="H23" s="14" t="s">
        <v>153</v>
      </c>
      <c r="I23" s="19">
        <v>1</v>
      </c>
      <c r="J23" s="16">
        <v>27.2</v>
      </c>
      <c r="K23" s="16">
        <f t="shared" si="0"/>
        <v>34.879999999999995</v>
      </c>
      <c r="L23" s="1" t="s">
        <v>146</v>
      </c>
      <c r="M23" s="1">
        <v>10</v>
      </c>
      <c r="N23" s="14">
        <v>10</v>
      </c>
      <c r="O23" s="16">
        <f t="shared" si="1"/>
        <v>44.879999999999995</v>
      </c>
      <c r="P23" s="17">
        <f>O23+O24</f>
        <v>89.88</v>
      </c>
      <c r="Q23" s="6">
        <v>11</v>
      </c>
    </row>
    <row r="24" spans="1:16" ht="12.75">
      <c r="A24" s="9">
        <v>4</v>
      </c>
      <c r="B24" s="1">
        <v>408</v>
      </c>
      <c r="C24" s="7" t="s">
        <v>11</v>
      </c>
      <c r="D24" s="1" t="s">
        <v>132</v>
      </c>
      <c r="E24" s="1" t="s">
        <v>144</v>
      </c>
      <c r="F24" s="1">
        <v>2</v>
      </c>
      <c r="G24" s="14">
        <v>5.13</v>
      </c>
      <c r="H24" s="14" t="s">
        <v>150</v>
      </c>
      <c r="I24" s="19">
        <v>13</v>
      </c>
      <c r="J24" s="16">
        <v>25.17</v>
      </c>
      <c r="K24" s="16">
        <f t="shared" si="0"/>
        <v>30.3</v>
      </c>
      <c r="L24" s="1" t="s">
        <v>147</v>
      </c>
      <c r="M24" s="1">
        <v>10</v>
      </c>
      <c r="N24" s="14">
        <v>14.7</v>
      </c>
      <c r="O24" s="16">
        <f t="shared" si="1"/>
        <v>45</v>
      </c>
      <c r="P24" s="17"/>
    </row>
    <row r="25" spans="1:17" ht="12.75">
      <c r="A25" s="9">
        <v>30</v>
      </c>
      <c r="B25" s="1">
        <v>3059</v>
      </c>
      <c r="C25" s="7" t="s">
        <v>48</v>
      </c>
      <c r="D25" s="1" t="s">
        <v>134</v>
      </c>
      <c r="E25" s="1" t="s">
        <v>144</v>
      </c>
      <c r="F25" s="1">
        <v>7</v>
      </c>
      <c r="G25" s="14">
        <v>9.6</v>
      </c>
      <c r="H25" s="14" t="s">
        <v>150</v>
      </c>
      <c r="I25" s="19">
        <v>15</v>
      </c>
      <c r="J25" s="16">
        <v>27.08</v>
      </c>
      <c r="K25" s="16">
        <f t="shared" si="0"/>
        <v>36.68</v>
      </c>
      <c r="L25" s="1" t="s">
        <v>147</v>
      </c>
      <c r="M25" s="1">
        <v>1</v>
      </c>
      <c r="N25" s="14">
        <v>12.56</v>
      </c>
      <c r="O25" s="16">
        <f t="shared" si="1"/>
        <v>49.24</v>
      </c>
      <c r="P25" s="17">
        <f>O25+O26</f>
        <v>88.99000000000001</v>
      </c>
      <c r="Q25" s="6">
        <v>12</v>
      </c>
    </row>
    <row r="26" spans="1:16" ht="12.75">
      <c r="A26" s="9">
        <v>30</v>
      </c>
      <c r="B26" s="9">
        <v>3060</v>
      </c>
      <c r="C26" s="7" t="s">
        <v>104</v>
      </c>
      <c r="D26" s="1" t="s">
        <v>132</v>
      </c>
      <c r="E26" s="1" t="s">
        <v>145</v>
      </c>
      <c r="F26" s="1">
        <v>1</v>
      </c>
      <c r="G26" s="14">
        <v>8.1</v>
      </c>
      <c r="H26" s="14" t="s">
        <v>153</v>
      </c>
      <c r="I26" s="19">
        <v>3</v>
      </c>
      <c r="J26" s="16">
        <v>21.27</v>
      </c>
      <c r="K26" s="16">
        <f t="shared" si="0"/>
        <v>29.369999999999997</v>
      </c>
      <c r="L26" s="1" t="s">
        <v>146</v>
      </c>
      <c r="M26" s="1">
        <v>4</v>
      </c>
      <c r="N26" s="14">
        <v>10.38</v>
      </c>
      <c r="O26" s="16">
        <f t="shared" si="1"/>
        <v>39.75</v>
      </c>
      <c r="P26" s="17"/>
    </row>
    <row r="27" spans="1:17" ht="12.75">
      <c r="A27" s="9">
        <v>47</v>
      </c>
      <c r="B27" s="1">
        <v>4793</v>
      </c>
      <c r="C27" s="10" t="s">
        <v>85</v>
      </c>
      <c r="D27" s="1" t="s">
        <v>132</v>
      </c>
      <c r="E27" s="1" t="s">
        <v>149</v>
      </c>
      <c r="F27" s="1">
        <v>13</v>
      </c>
      <c r="G27" s="14">
        <v>25.14</v>
      </c>
      <c r="H27" s="14" t="s">
        <v>142</v>
      </c>
      <c r="I27" s="19">
        <v>12</v>
      </c>
      <c r="J27" s="16">
        <v>2.06</v>
      </c>
      <c r="K27" s="16">
        <f t="shared" si="0"/>
        <v>27.2</v>
      </c>
      <c r="L27" s="1" t="s">
        <v>145</v>
      </c>
      <c r="M27" s="1">
        <v>8</v>
      </c>
      <c r="N27" s="14">
        <v>21.6</v>
      </c>
      <c r="O27" s="16">
        <f t="shared" si="1"/>
        <v>48.8</v>
      </c>
      <c r="P27" s="17">
        <f>O27+O28</f>
        <v>88.92</v>
      </c>
      <c r="Q27" s="6">
        <v>13</v>
      </c>
    </row>
    <row r="28" spans="1:16" ht="12.75">
      <c r="A28" s="9">
        <v>47</v>
      </c>
      <c r="B28" s="1">
        <v>4794</v>
      </c>
      <c r="C28" s="10" t="s">
        <v>86</v>
      </c>
      <c r="D28" s="1" t="s">
        <v>132</v>
      </c>
      <c r="E28" s="1" t="s">
        <v>148</v>
      </c>
      <c r="F28" s="1">
        <v>8</v>
      </c>
      <c r="G28" s="14">
        <v>14.72</v>
      </c>
      <c r="H28" s="14" t="s">
        <v>143</v>
      </c>
      <c r="I28" s="19">
        <v>7</v>
      </c>
      <c r="J28" s="16">
        <v>15.72</v>
      </c>
      <c r="K28" s="16">
        <f t="shared" si="0"/>
        <v>30.44</v>
      </c>
      <c r="L28" s="1" t="s">
        <v>144</v>
      </c>
      <c r="M28" s="1">
        <v>13</v>
      </c>
      <c r="N28" s="14">
        <v>9.68</v>
      </c>
      <c r="O28" s="16">
        <f t="shared" si="1"/>
        <v>40.120000000000005</v>
      </c>
      <c r="P28" s="17"/>
    </row>
    <row r="29" spans="1:17" ht="12.75">
      <c r="A29" s="9">
        <v>34</v>
      </c>
      <c r="B29" s="9">
        <v>3468</v>
      </c>
      <c r="C29" s="7" t="s">
        <v>54</v>
      </c>
      <c r="D29" s="1" t="s">
        <v>132</v>
      </c>
      <c r="E29" s="1" t="s">
        <v>146</v>
      </c>
      <c r="F29" s="1">
        <v>12</v>
      </c>
      <c r="G29" s="14">
        <v>19.3</v>
      </c>
      <c r="H29" s="14" t="s">
        <v>149</v>
      </c>
      <c r="I29" s="19">
        <v>13</v>
      </c>
      <c r="J29" s="16">
        <v>26.14</v>
      </c>
      <c r="K29" s="16">
        <f t="shared" si="0"/>
        <v>45.44</v>
      </c>
      <c r="L29" s="1" t="s">
        <v>143</v>
      </c>
      <c r="M29" s="1">
        <v>5</v>
      </c>
      <c r="N29" s="14">
        <v>12.95</v>
      </c>
      <c r="O29" s="16">
        <f t="shared" si="1"/>
        <v>58.39</v>
      </c>
      <c r="P29" s="17">
        <f>O29+O30</f>
        <v>87.4</v>
      </c>
      <c r="Q29" s="6">
        <v>14</v>
      </c>
    </row>
    <row r="30" spans="1:16" ht="12.75">
      <c r="A30" s="9">
        <v>34</v>
      </c>
      <c r="B30" s="9">
        <v>3467</v>
      </c>
      <c r="C30" s="7" t="s">
        <v>53</v>
      </c>
      <c r="D30" s="1" t="s">
        <v>132</v>
      </c>
      <c r="E30" s="1" t="s">
        <v>147</v>
      </c>
      <c r="F30" s="1">
        <v>1</v>
      </c>
      <c r="G30" s="14">
        <v>9.48</v>
      </c>
      <c r="H30" s="14" t="s">
        <v>148</v>
      </c>
      <c r="I30" s="19">
        <v>13</v>
      </c>
      <c r="J30" s="16">
        <v>14.32</v>
      </c>
      <c r="K30" s="16">
        <f t="shared" si="0"/>
        <v>23.8</v>
      </c>
      <c r="L30" s="1" t="s">
        <v>142</v>
      </c>
      <c r="M30" s="1">
        <v>3</v>
      </c>
      <c r="N30" s="14">
        <v>5.21</v>
      </c>
      <c r="O30" s="16">
        <f t="shared" si="1"/>
        <v>29.01</v>
      </c>
      <c r="P30" s="17"/>
    </row>
    <row r="31" spans="1:17" ht="12.75">
      <c r="A31" s="9">
        <v>8</v>
      </c>
      <c r="B31" s="1">
        <v>816</v>
      </c>
      <c r="C31" s="7" t="s">
        <v>13</v>
      </c>
      <c r="D31" s="1" t="s">
        <v>132</v>
      </c>
      <c r="E31" s="1" t="s">
        <v>150</v>
      </c>
      <c r="F31" s="1">
        <v>10</v>
      </c>
      <c r="G31" s="14">
        <v>15.55</v>
      </c>
      <c r="H31" s="14" t="s">
        <v>147</v>
      </c>
      <c r="I31" s="19">
        <v>12</v>
      </c>
      <c r="J31" s="16">
        <v>11.64</v>
      </c>
      <c r="K31" s="16">
        <f t="shared" si="0"/>
        <v>27.19</v>
      </c>
      <c r="L31" s="1" t="s">
        <v>148</v>
      </c>
      <c r="M31" s="1">
        <v>1</v>
      </c>
      <c r="N31" s="14">
        <v>19.7</v>
      </c>
      <c r="O31" s="16">
        <f t="shared" si="1"/>
        <v>46.89</v>
      </c>
      <c r="P31" s="17">
        <f>O31+O32</f>
        <v>86.23</v>
      </c>
      <c r="Q31" s="6">
        <v>15</v>
      </c>
    </row>
    <row r="32" spans="1:16" ht="15" customHeight="1">
      <c r="A32" s="9">
        <v>8</v>
      </c>
      <c r="B32" s="1">
        <v>815</v>
      </c>
      <c r="C32" s="7" t="s">
        <v>12</v>
      </c>
      <c r="D32" s="1" t="s">
        <v>132</v>
      </c>
      <c r="E32" s="1" t="s">
        <v>150</v>
      </c>
      <c r="F32" s="1">
        <v>10</v>
      </c>
      <c r="G32" s="14">
        <v>15.05</v>
      </c>
      <c r="H32" s="14" t="s">
        <v>146</v>
      </c>
      <c r="I32" s="19">
        <v>2</v>
      </c>
      <c r="J32" s="16">
        <v>5.7</v>
      </c>
      <c r="K32" s="16">
        <f t="shared" si="0"/>
        <v>20.75</v>
      </c>
      <c r="L32" s="1" t="s">
        <v>149</v>
      </c>
      <c r="M32" s="1">
        <v>2</v>
      </c>
      <c r="N32" s="14">
        <v>18.59</v>
      </c>
      <c r="O32" s="16">
        <f t="shared" si="1"/>
        <v>39.34</v>
      </c>
      <c r="P32" s="17"/>
    </row>
    <row r="33" spans="1:17" ht="12.75">
      <c r="A33" s="9">
        <v>51</v>
      </c>
      <c r="B33" s="1">
        <v>51101</v>
      </c>
      <c r="C33" s="10" t="s">
        <v>26</v>
      </c>
      <c r="D33" s="1" t="s">
        <v>132</v>
      </c>
      <c r="E33" s="1" t="s">
        <v>148</v>
      </c>
      <c r="F33" s="1">
        <v>4</v>
      </c>
      <c r="G33" s="14">
        <v>21.31</v>
      </c>
      <c r="H33" s="14" t="s">
        <v>143</v>
      </c>
      <c r="I33" s="19">
        <v>9</v>
      </c>
      <c r="J33" s="16">
        <v>7.85</v>
      </c>
      <c r="K33" s="16">
        <f t="shared" si="0"/>
        <v>29.159999999999997</v>
      </c>
      <c r="L33" s="1" t="s">
        <v>145</v>
      </c>
      <c r="M33" s="1">
        <v>5</v>
      </c>
      <c r="N33" s="14">
        <v>17.36</v>
      </c>
      <c r="O33" s="16">
        <f t="shared" si="1"/>
        <v>46.519999999999996</v>
      </c>
      <c r="P33" s="17">
        <f>O33+O34</f>
        <v>84.81</v>
      </c>
      <c r="Q33" s="6">
        <v>16</v>
      </c>
    </row>
    <row r="34" spans="1:16" ht="12.75">
      <c r="A34" s="9">
        <v>51</v>
      </c>
      <c r="B34" s="9">
        <v>51102</v>
      </c>
      <c r="C34" s="10" t="s">
        <v>27</v>
      </c>
      <c r="D34" s="1" t="s">
        <v>132</v>
      </c>
      <c r="E34" s="1" t="s">
        <v>149</v>
      </c>
      <c r="F34" s="1">
        <v>8</v>
      </c>
      <c r="G34" s="14">
        <v>19.3</v>
      </c>
      <c r="H34" s="14" t="s">
        <v>142</v>
      </c>
      <c r="I34" s="19">
        <v>11</v>
      </c>
      <c r="J34" s="16">
        <v>9.55</v>
      </c>
      <c r="K34" s="16">
        <f t="shared" si="0"/>
        <v>28.85</v>
      </c>
      <c r="L34" s="1" t="s">
        <v>144</v>
      </c>
      <c r="M34" s="1">
        <v>11</v>
      </c>
      <c r="N34" s="14">
        <v>9.44</v>
      </c>
      <c r="O34" s="16">
        <f t="shared" si="1"/>
        <v>38.29</v>
      </c>
      <c r="P34" s="17"/>
    </row>
    <row r="35" spans="1:17" ht="12.75">
      <c r="A35" s="9">
        <v>5</v>
      </c>
      <c r="B35" s="1">
        <v>510</v>
      </c>
      <c r="C35" s="7" t="s">
        <v>8</v>
      </c>
      <c r="D35" s="1" t="s">
        <v>132</v>
      </c>
      <c r="E35" s="1" t="s">
        <v>146</v>
      </c>
      <c r="F35" s="1">
        <v>11</v>
      </c>
      <c r="G35" s="14">
        <v>12.98</v>
      </c>
      <c r="H35" s="14" t="s">
        <v>148</v>
      </c>
      <c r="I35" s="19">
        <v>4</v>
      </c>
      <c r="J35" s="16">
        <v>27.77</v>
      </c>
      <c r="K35" s="16">
        <f aca="true" t="shared" si="2" ref="K35:K66">G35+J35</f>
        <v>40.75</v>
      </c>
      <c r="L35" s="1" t="s">
        <v>142</v>
      </c>
      <c r="M35" s="1">
        <v>7</v>
      </c>
      <c r="N35" s="14">
        <v>10.15</v>
      </c>
      <c r="O35" s="16">
        <f aca="true" t="shared" si="3" ref="O35:O66">K35+N35</f>
        <v>50.9</v>
      </c>
      <c r="P35" s="17">
        <f>O35+O36</f>
        <v>84.56</v>
      </c>
      <c r="Q35" s="6">
        <v>17</v>
      </c>
    </row>
    <row r="36" spans="1:16" ht="12.75">
      <c r="A36" s="9">
        <v>5</v>
      </c>
      <c r="B36" s="1">
        <v>509</v>
      </c>
      <c r="C36" s="7" t="s">
        <v>7</v>
      </c>
      <c r="D36" s="1" t="s">
        <v>132</v>
      </c>
      <c r="E36" s="1" t="s">
        <v>147</v>
      </c>
      <c r="F36" s="1">
        <v>6</v>
      </c>
      <c r="G36" s="14">
        <v>8.84</v>
      </c>
      <c r="H36" s="14" t="s">
        <v>149</v>
      </c>
      <c r="I36" s="19">
        <v>3</v>
      </c>
      <c r="J36" s="16">
        <v>14</v>
      </c>
      <c r="K36" s="16">
        <f t="shared" si="2"/>
        <v>22.84</v>
      </c>
      <c r="L36" s="1" t="s">
        <v>143</v>
      </c>
      <c r="M36" s="1">
        <v>9</v>
      </c>
      <c r="N36" s="14">
        <v>10.82</v>
      </c>
      <c r="O36" s="16">
        <f t="shared" si="3"/>
        <v>33.66</v>
      </c>
      <c r="P36" s="17"/>
    </row>
    <row r="37" spans="1:17" ht="12.75">
      <c r="A37" s="9">
        <v>62</v>
      </c>
      <c r="B37" s="1">
        <v>62124</v>
      </c>
      <c r="C37" s="10" t="s">
        <v>122</v>
      </c>
      <c r="D37" s="1" t="s">
        <v>70</v>
      </c>
      <c r="E37" s="1" t="s">
        <v>146</v>
      </c>
      <c r="F37" s="1">
        <v>5</v>
      </c>
      <c r="G37" s="14">
        <v>7.3</v>
      </c>
      <c r="H37" s="14" t="s">
        <v>149</v>
      </c>
      <c r="I37" s="19">
        <v>10</v>
      </c>
      <c r="J37" s="16">
        <v>16.08</v>
      </c>
      <c r="K37" s="16">
        <f t="shared" si="2"/>
        <v>23.38</v>
      </c>
      <c r="L37" s="1" t="s">
        <v>143</v>
      </c>
      <c r="M37" s="1">
        <v>8</v>
      </c>
      <c r="N37" s="14">
        <v>7.04</v>
      </c>
      <c r="O37" s="16">
        <f t="shared" si="3"/>
        <v>30.419999999999998</v>
      </c>
      <c r="P37" s="17">
        <f>O37+O38</f>
        <v>84.32</v>
      </c>
      <c r="Q37" s="6">
        <v>18</v>
      </c>
    </row>
    <row r="38" spans="1:16" ht="12.75">
      <c r="A38" s="9">
        <v>62</v>
      </c>
      <c r="B38" s="1">
        <v>62123</v>
      </c>
      <c r="C38" s="10" t="s">
        <v>121</v>
      </c>
      <c r="D38" s="1" t="s">
        <v>70</v>
      </c>
      <c r="E38" s="1" t="s">
        <v>147</v>
      </c>
      <c r="F38" s="1">
        <v>10</v>
      </c>
      <c r="G38" s="14">
        <v>12.72</v>
      </c>
      <c r="H38" s="14" t="s">
        <v>148</v>
      </c>
      <c r="I38" s="19">
        <v>2</v>
      </c>
      <c r="J38" s="16">
        <v>34.78</v>
      </c>
      <c r="K38" s="16">
        <f t="shared" si="2"/>
        <v>47.5</v>
      </c>
      <c r="L38" s="1" t="s">
        <v>142</v>
      </c>
      <c r="M38" s="1">
        <v>8</v>
      </c>
      <c r="N38" s="14">
        <v>6.4</v>
      </c>
      <c r="O38" s="16">
        <f t="shared" si="3"/>
        <v>53.9</v>
      </c>
      <c r="P38" s="17"/>
    </row>
    <row r="39" spans="1:17" ht="12.75">
      <c r="A39" s="9">
        <v>14</v>
      </c>
      <c r="B39" s="9">
        <v>1427</v>
      </c>
      <c r="C39" s="10" t="s">
        <v>62</v>
      </c>
      <c r="D39" s="11" t="s">
        <v>132</v>
      </c>
      <c r="E39" s="1" t="s">
        <v>150</v>
      </c>
      <c r="F39" s="1">
        <v>7</v>
      </c>
      <c r="G39" s="14">
        <v>16.98</v>
      </c>
      <c r="H39" s="14" t="s">
        <v>147</v>
      </c>
      <c r="I39" s="19">
        <v>2</v>
      </c>
      <c r="J39" s="16">
        <v>12.18</v>
      </c>
      <c r="K39" s="16">
        <f t="shared" si="2"/>
        <v>29.16</v>
      </c>
      <c r="L39" s="1" t="s">
        <v>148</v>
      </c>
      <c r="M39" s="1">
        <v>12</v>
      </c>
      <c r="N39" s="14">
        <v>12.88</v>
      </c>
      <c r="O39" s="16">
        <f t="shared" si="3"/>
        <v>42.04</v>
      </c>
      <c r="P39" s="17">
        <f>O39+O40</f>
        <v>82.44</v>
      </c>
      <c r="Q39" s="6">
        <v>19</v>
      </c>
    </row>
    <row r="40" spans="1:16" ht="12.75">
      <c r="A40" s="9">
        <v>14</v>
      </c>
      <c r="B40" s="9">
        <v>1428</v>
      </c>
      <c r="C40" s="10" t="s">
        <v>63</v>
      </c>
      <c r="D40" s="11" t="s">
        <v>132</v>
      </c>
      <c r="E40" s="1" t="s">
        <v>150</v>
      </c>
      <c r="F40" s="1">
        <v>3</v>
      </c>
      <c r="G40" s="14">
        <v>11.3</v>
      </c>
      <c r="H40" s="14" t="s">
        <v>146</v>
      </c>
      <c r="I40" s="19">
        <v>13</v>
      </c>
      <c r="J40" s="16">
        <v>16.1</v>
      </c>
      <c r="K40" s="16">
        <f t="shared" si="2"/>
        <v>27.400000000000002</v>
      </c>
      <c r="L40" s="1" t="s">
        <v>149</v>
      </c>
      <c r="M40" s="1">
        <v>5</v>
      </c>
      <c r="N40" s="14">
        <v>13</v>
      </c>
      <c r="O40" s="16">
        <f t="shared" si="3"/>
        <v>40.400000000000006</v>
      </c>
      <c r="P40" s="17"/>
    </row>
    <row r="41" spans="1:17" ht="12.75">
      <c r="A41" s="9">
        <v>28</v>
      </c>
      <c r="B41" s="9">
        <v>2856</v>
      </c>
      <c r="C41" s="7" t="s">
        <v>45</v>
      </c>
      <c r="D41" s="1" t="s">
        <v>132</v>
      </c>
      <c r="E41" s="1" t="s">
        <v>143</v>
      </c>
      <c r="F41" s="1">
        <v>4</v>
      </c>
      <c r="G41" s="14">
        <v>10.62</v>
      </c>
      <c r="H41" s="14" t="s">
        <v>145</v>
      </c>
      <c r="I41" s="19">
        <v>1</v>
      </c>
      <c r="J41" s="16">
        <v>17.64</v>
      </c>
      <c r="K41" s="16">
        <f t="shared" si="2"/>
        <v>28.259999999999998</v>
      </c>
      <c r="L41" s="1" t="s">
        <v>153</v>
      </c>
      <c r="M41" s="1">
        <v>13</v>
      </c>
      <c r="N41" s="14">
        <v>9.2</v>
      </c>
      <c r="O41" s="16">
        <f t="shared" si="3"/>
        <v>37.459999999999994</v>
      </c>
      <c r="P41" s="17">
        <f>O41+O42</f>
        <v>81.27</v>
      </c>
      <c r="Q41" s="6">
        <v>20</v>
      </c>
    </row>
    <row r="42" spans="1:16" ht="14.25" customHeight="1">
      <c r="A42" s="9">
        <v>28</v>
      </c>
      <c r="B42" s="9">
        <v>2855</v>
      </c>
      <c r="C42" s="7" t="s">
        <v>44</v>
      </c>
      <c r="D42" s="1" t="s">
        <v>132</v>
      </c>
      <c r="E42" s="1" t="s">
        <v>142</v>
      </c>
      <c r="F42" s="1">
        <v>9</v>
      </c>
      <c r="G42" s="14">
        <v>5.4</v>
      </c>
      <c r="H42" s="14" t="s">
        <v>144</v>
      </c>
      <c r="I42" s="19">
        <v>11</v>
      </c>
      <c r="J42" s="16">
        <v>12.71</v>
      </c>
      <c r="K42" s="16">
        <f t="shared" si="2"/>
        <v>18.11</v>
      </c>
      <c r="L42" s="1" t="s">
        <v>150</v>
      </c>
      <c r="M42" s="1">
        <v>4</v>
      </c>
      <c r="N42" s="14">
        <v>25.7</v>
      </c>
      <c r="O42" s="16">
        <f t="shared" si="3"/>
        <v>43.81</v>
      </c>
      <c r="P42" s="17"/>
    </row>
    <row r="43" spans="1:17" ht="12.75">
      <c r="A43" s="9">
        <v>35</v>
      </c>
      <c r="B43" s="9">
        <v>3570</v>
      </c>
      <c r="C43" s="7" t="s">
        <v>55</v>
      </c>
      <c r="D43" s="1" t="s">
        <v>132</v>
      </c>
      <c r="E43" s="1" t="s">
        <v>150</v>
      </c>
      <c r="F43" s="1">
        <v>13</v>
      </c>
      <c r="G43" s="14">
        <v>22.72</v>
      </c>
      <c r="H43" s="14" t="s">
        <v>147</v>
      </c>
      <c r="I43" s="19">
        <v>1</v>
      </c>
      <c r="J43" s="16">
        <v>12.32</v>
      </c>
      <c r="K43" s="16">
        <f t="shared" si="2"/>
        <v>35.04</v>
      </c>
      <c r="L43" s="1" t="s">
        <v>148</v>
      </c>
      <c r="M43" s="1">
        <v>8</v>
      </c>
      <c r="N43" s="14">
        <v>13.6</v>
      </c>
      <c r="O43" s="16">
        <f t="shared" si="3"/>
        <v>48.64</v>
      </c>
      <c r="P43" s="17">
        <f>O43+O44</f>
        <v>79.65</v>
      </c>
      <c r="Q43" s="6">
        <v>21</v>
      </c>
    </row>
    <row r="44" spans="1:16" ht="12.75">
      <c r="A44" s="9">
        <v>35</v>
      </c>
      <c r="B44" s="9">
        <v>3569</v>
      </c>
      <c r="C44" s="10" t="s">
        <v>71</v>
      </c>
      <c r="D44" s="1" t="s">
        <v>132</v>
      </c>
      <c r="E44" s="1" t="s">
        <v>150</v>
      </c>
      <c r="F44" s="1">
        <v>6</v>
      </c>
      <c r="G44" s="14">
        <v>12.42</v>
      </c>
      <c r="H44" s="14" t="s">
        <v>146</v>
      </c>
      <c r="I44" s="19">
        <v>1</v>
      </c>
      <c r="J44" s="16">
        <v>4.37</v>
      </c>
      <c r="K44" s="16">
        <f t="shared" si="2"/>
        <v>16.79</v>
      </c>
      <c r="L44" s="1" t="s">
        <v>149</v>
      </c>
      <c r="M44" s="1">
        <v>8</v>
      </c>
      <c r="N44" s="14">
        <v>14.22</v>
      </c>
      <c r="O44" s="16">
        <f t="shared" si="3"/>
        <v>31.009999999999998</v>
      </c>
      <c r="P44" s="17"/>
    </row>
    <row r="45" spans="1:17" ht="12.75">
      <c r="A45" s="9">
        <v>12</v>
      </c>
      <c r="B45" s="1">
        <v>1224</v>
      </c>
      <c r="C45" s="7" t="s">
        <v>51</v>
      </c>
      <c r="D45" s="1" t="s">
        <v>70</v>
      </c>
      <c r="E45" s="1" t="s">
        <v>150</v>
      </c>
      <c r="F45" s="1">
        <v>15</v>
      </c>
      <c r="G45" s="14">
        <v>21.98</v>
      </c>
      <c r="H45" s="14" t="s">
        <v>147</v>
      </c>
      <c r="I45" s="19">
        <v>9</v>
      </c>
      <c r="J45" s="16">
        <v>7.74</v>
      </c>
      <c r="K45" s="16">
        <f t="shared" si="2"/>
        <v>29.72</v>
      </c>
      <c r="L45" s="1" t="s">
        <v>148</v>
      </c>
      <c r="M45" s="1">
        <v>10</v>
      </c>
      <c r="N45" s="14">
        <v>13.64</v>
      </c>
      <c r="O45" s="16">
        <f t="shared" si="3"/>
        <v>43.36</v>
      </c>
      <c r="P45" s="17">
        <f>O45+O46</f>
        <v>78.06</v>
      </c>
      <c r="Q45" s="6">
        <v>22</v>
      </c>
    </row>
    <row r="46" spans="1:16" ht="12.75">
      <c r="A46" s="9">
        <v>12</v>
      </c>
      <c r="B46" s="1">
        <v>1223</v>
      </c>
      <c r="C46" s="7" t="s">
        <v>61</v>
      </c>
      <c r="D46" s="1" t="s">
        <v>132</v>
      </c>
      <c r="E46" s="1" t="s">
        <v>153</v>
      </c>
      <c r="F46" s="1">
        <v>11</v>
      </c>
      <c r="G46" s="14">
        <v>17.25</v>
      </c>
      <c r="H46" s="14" t="s">
        <v>146</v>
      </c>
      <c r="I46" s="19">
        <v>4</v>
      </c>
      <c r="J46" s="16">
        <v>6.7</v>
      </c>
      <c r="K46" s="16">
        <f t="shared" si="2"/>
        <v>23.95</v>
      </c>
      <c r="L46" s="1" t="s">
        <v>149</v>
      </c>
      <c r="M46" s="1">
        <v>4</v>
      </c>
      <c r="N46" s="14">
        <v>10.75</v>
      </c>
      <c r="O46" s="16">
        <f t="shared" si="3"/>
        <v>34.7</v>
      </c>
      <c r="P46" s="17"/>
    </row>
    <row r="47" spans="1:17" ht="12.75">
      <c r="A47" s="9">
        <v>46</v>
      </c>
      <c r="B47" s="1">
        <v>4692</v>
      </c>
      <c r="C47" s="10" t="s">
        <v>83</v>
      </c>
      <c r="D47" s="1" t="s">
        <v>132</v>
      </c>
      <c r="E47" s="1" t="s">
        <v>148</v>
      </c>
      <c r="F47" s="1">
        <v>5</v>
      </c>
      <c r="G47" s="14">
        <v>24.63</v>
      </c>
      <c r="H47" s="14" t="s">
        <v>142</v>
      </c>
      <c r="I47" s="19">
        <v>4</v>
      </c>
      <c r="J47" s="16">
        <v>4.55</v>
      </c>
      <c r="K47" s="16">
        <f t="shared" si="2"/>
        <v>29.18</v>
      </c>
      <c r="L47" s="1" t="s">
        <v>145</v>
      </c>
      <c r="M47" s="1">
        <v>1</v>
      </c>
      <c r="N47" s="14">
        <v>20.21</v>
      </c>
      <c r="O47" s="16">
        <f t="shared" si="3"/>
        <v>49.39</v>
      </c>
      <c r="P47" s="17">
        <f>O47+O48</f>
        <v>77.91</v>
      </c>
      <c r="Q47" s="6">
        <v>23</v>
      </c>
    </row>
    <row r="48" spans="1:16" ht="12.75">
      <c r="A48" s="9">
        <v>46</v>
      </c>
      <c r="B48" s="9">
        <v>4691</v>
      </c>
      <c r="C48" s="10" t="s">
        <v>82</v>
      </c>
      <c r="D48" s="1" t="s">
        <v>132</v>
      </c>
      <c r="E48" s="1" t="s">
        <v>149</v>
      </c>
      <c r="F48" s="1">
        <v>7</v>
      </c>
      <c r="G48" s="14">
        <v>14.4</v>
      </c>
      <c r="H48" s="14" t="s">
        <v>143</v>
      </c>
      <c r="I48" s="19">
        <v>1</v>
      </c>
      <c r="J48" s="16">
        <v>7.32</v>
      </c>
      <c r="K48" s="16">
        <f t="shared" si="2"/>
        <v>21.72</v>
      </c>
      <c r="L48" s="1" t="s">
        <v>144</v>
      </c>
      <c r="M48" s="1">
        <v>1</v>
      </c>
      <c r="N48" s="14">
        <v>6.8</v>
      </c>
      <c r="O48" s="16">
        <f t="shared" si="3"/>
        <v>28.52</v>
      </c>
      <c r="P48" s="17"/>
    </row>
    <row r="49" spans="1:17" ht="12.75">
      <c r="A49" s="9">
        <v>52</v>
      </c>
      <c r="B49" s="9">
        <v>52104</v>
      </c>
      <c r="C49" s="10" t="s">
        <v>96</v>
      </c>
      <c r="D49" s="1" t="s">
        <v>134</v>
      </c>
      <c r="E49" s="1" t="s">
        <v>148</v>
      </c>
      <c r="F49" s="1">
        <v>7</v>
      </c>
      <c r="G49" s="14">
        <v>21.15</v>
      </c>
      <c r="H49" s="14" t="s">
        <v>142</v>
      </c>
      <c r="I49" s="19">
        <v>5</v>
      </c>
      <c r="J49" s="16">
        <v>5.4</v>
      </c>
      <c r="K49" s="16">
        <f t="shared" si="2"/>
        <v>26.549999999999997</v>
      </c>
      <c r="L49" s="1" t="s">
        <v>144</v>
      </c>
      <c r="M49" s="1">
        <v>5</v>
      </c>
      <c r="N49" s="14">
        <v>12.45</v>
      </c>
      <c r="O49" s="16">
        <f t="shared" si="3"/>
        <v>39</v>
      </c>
      <c r="P49" s="17">
        <f>O49+O50</f>
        <v>76.51</v>
      </c>
      <c r="Q49" s="6">
        <v>24</v>
      </c>
    </row>
    <row r="50" spans="1:16" ht="12.75">
      <c r="A50" s="9">
        <v>52</v>
      </c>
      <c r="B50" s="9">
        <v>52103</v>
      </c>
      <c r="C50" s="10" t="s">
        <v>49</v>
      </c>
      <c r="D50" s="1" t="s">
        <v>134</v>
      </c>
      <c r="E50" s="1" t="s">
        <v>149</v>
      </c>
      <c r="F50" s="1">
        <v>2</v>
      </c>
      <c r="G50" s="14">
        <v>20.66</v>
      </c>
      <c r="H50" s="14" t="s">
        <v>143</v>
      </c>
      <c r="I50" s="19">
        <v>3</v>
      </c>
      <c r="J50" s="16">
        <v>6.53</v>
      </c>
      <c r="K50" s="16">
        <f t="shared" si="2"/>
        <v>27.19</v>
      </c>
      <c r="L50" s="1" t="s">
        <v>145</v>
      </c>
      <c r="M50" s="1">
        <v>4</v>
      </c>
      <c r="N50" s="14">
        <v>10.32</v>
      </c>
      <c r="O50" s="16">
        <f t="shared" si="3"/>
        <v>37.510000000000005</v>
      </c>
      <c r="P50" s="17"/>
    </row>
    <row r="51" spans="1:17" ht="12.75">
      <c r="A51" s="9">
        <v>11</v>
      </c>
      <c r="B51" s="9">
        <v>1121</v>
      </c>
      <c r="C51" s="7" t="s">
        <v>17</v>
      </c>
      <c r="D51" s="8" t="s">
        <v>132</v>
      </c>
      <c r="E51" s="1" t="s">
        <v>145</v>
      </c>
      <c r="F51" s="1">
        <v>13</v>
      </c>
      <c r="G51" s="14">
        <v>9.58</v>
      </c>
      <c r="H51" s="14" t="s">
        <v>153</v>
      </c>
      <c r="I51" s="19">
        <v>5</v>
      </c>
      <c r="J51" s="16">
        <v>22.38</v>
      </c>
      <c r="K51" s="16">
        <f t="shared" si="2"/>
        <v>31.96</v>
      </c>
      <c r="L51" s="1" t="s">
        <v>147</v>
      </c>
      <c r="M51" s="1">
        <v>11</v>
      </c>
      <c r="N51" s="14">
        <v>11.74</v>
      </c>
      <c r="O51" s="16">
        <f t="shared" si="3"/>
        <v>43.7</v>
      </c>
      <c r="P51" s="17">
        <f>O51+O52</f>
        <v>75.63</v>
      </c>
      <c r="Q51" s="6">
        <v>25</v>
      </c>
    </row>
    <row r="52" spans="1:16" ht="12.75">
      <c r="A52" s="9">
        <v>11</v>
      </c>
      <c r="B52" s="1">
        <v>1122</v>
      </c>
      <c r="C52" s="7" t="s">
        <v>18</v>
      </c>
      <c r="D52" s="1" t="s">
        <v>132</v>
      </c>
      <c r="E52" s="1" t="s">
        <v>144</v>
      </c>
      <c r="F52" s="1">
        <v>6</v>
      </c>
      <c r="G52" s="14">
        <v>5.96</v>
      </c>
      <c r="H52" s="14" t="s">
        <v>150</v>
      </c>
      <c r="I52" s="19">
        <v>3</v>
      </c>
      <c r="J52" s="16">
        <v>18.25</v>
      </c>
      <c r="K52" s="16">
        <f t="shared" si="2"/>
        <v>24.21</v>
      </c>
      <c r="L52" s="1" t="s">
        <v>146</v>
      </c>
      <c r="M52" s="1">
        <v>6</v>
      </c>
      <c r="N52" s="14">
        <v>7.72</v>
      </c>
      <c r="O52" s="16">
        <f t="shared" si="3"/>
        <v>31.93</v>
      </c>
      <c r="P52" s="17"/>
    </row>
    <row r="53" spans="1:17" ht="12.75">
      <c r="A53" s="9">
        <v>24</v>
      </c>
      <c r="B53" s="9">
        <v>2448</v>
      </c>
      <c r="C53" s="7" t="s">
        <v>40</v>
      </c>
      <c r="D53" s="1" t="s">
        <v>70</v>
      </c>
      <c r="E53" s="1" t="s">
        <v>144</v>
      </c>
      <c r="F53" s="1">
        <v>8</v>
      </c>
      <c r="G53" s="14">
        <v>4.09</v>
      </c>
      <c r="H53" s="14" t="s">
        <v>153</v>
      </c>
      <c r="I53" s="19">
        <v>6</v>
      </c>
      <c r="J53" s="16">
        <v>24.8</v>
      </c>
      <c r="K53" s="16">
        <f t="shared" si="2"/>
        <v>28.89</v>
      </c>
      <c r="L53" s="1" t="s">
        <v>146</v>
      </c>
      <c r="M53" s="1">
        <v>3</v>
      </c>
      <c r="N53" s="14">
        <v>10.78</v>
      </c>
      <c r="O53" s="16">
        <f t="shared" si="3"/>
        <v>39.67</v>
      </c>
      <c r="P53" s="17">
        <f>O53+O54</f>
        <v>75.14</v>
      </c>
      <c r="Q53" s="6">
        <v>26</v>
      </c>
    </row>
    <row r="54" spans="1:16" ht="15" customHeight="1">
      <c r="A54" s="9">
        <v>24</v>
      </c>
      <c r="B54" s="9">
        <v>2447</v>
      </c>
      <c r="C54" s="7" t="s">
        <v>39</v>
      </c>
      <c r="D54" s="1" t="s">
        <v>134</v>
      </c>
      <c r="E54" s="1" t="s">
        <v>145</v>
      </c>
      <c r="F54" s="1">
        <v>4</v>
      </c>
      <c r="G54" s="14">
        <v>7.08</v>
      </c>
      <c r="H54" s="14" t="s">
        <v>150</v>
      </c>
      <c r="I54" s="19">
        <v>2</v>
      </c>
      <c r="J54" s="16">
        <v>18.55</v>
      </c>
      <c r="K54" s="16">
        <f t="shared" si="2"/>
        <v>25.630000000000003</v>
      </c>
      <c r="L54" s="1" t="s">
        <v>147</v>
      </c>
      <c r="M54" s="1">
        <v>12</v>
      </c>
      <c r="N54" s="14">
        <v>9.84</v>
      </c>
      <c r="O54" s="16">
        <f t="shared" si="3"/>
        <v>35.47</v>
      </c>
      <c r="P54" s="17"/>
    </row>
    <row r="55" spans="1:17" ht="12.75">
      <c r="A55" s="9">
        <v>41</v>
      </c>
      <c r="B55" s="9">
        <v>4182</v>
      </c>
      <c r="C55" s="7" t="s">
        <v>60</v>
      </c>
      <c r="D55" s="1" t="s">
        <v>136</v>
      </c>
      <c r="E55" s="1" t="s">
        <v>142</v>
      </c>
      <c r="F55" s="1">
        <v>4</v>
      </c>
      <c r="G55" s="14">
        <v>4.61</v>
      </c>
      <c r="H55" s="14" t="s">
        <v>144</v>
      </c>
      <c r="I55" s="19">
        <v>5</v>
      </c>
      <c r="J55" s="16">
        <v>6.94</v>
      </c>
      <c r="K55" s="16">
        <f t="shared" si="2"/>
        <v>11.55</v>
      </c>
      <c r="L55" s="1" t="s">
        <v>150</v>
      </c>
      <c r="M55" s="1">
        <v>9</v>
      </c>
      <c r="N55" s="14">
        <v>28.02</v>
      </c>
      <c r="O55" s="16">
        <f t="shared" si="3"/>
        <v>39.57</v>
      </c>
      <c r="P55" s="17">
        <f>O55+O56</f>
        <v>74.92</v>
      </c>
      <c r="Q55" s="6">
        <v>27</v>
      </c>
    </row>
    <row r="56" spans="1:16" ht="12.75">
      <c r="A56" s="9">
        <v>41</v>
      </c>
      <c r="B56" s="9">
        <v>4181</v>
      </c>
      <c r="C56" s="7" t="s">
        <v>59</v>
      </c>
      <c r="D56" s="1" t="s">
        <v>136</v>
      </c>
      <c r="E56" s="1" t="s">
        <v>143</v>
      </c>
      <c r="F56" s="1">
        <v>9</v>
      </c>
      <c r="G56" s="14">
        <v>8.75</v>
      </c>
      <c r="H56" s="14" t="s">
        <v>145</v>
      </c>
      <c r="I56" s="19">
        <v>12</v>
      </c>
      <c r="J56" s="16">
        <v>5.6</v>
      </c>
      <c r="K56" s="16">
        <f t="shared" si="2"/>
        <v>14.35</v>
      </c>
      <c r="L56" s="1" t="s">
        <v>153</v>
      </c>
      <c r="M56" s="1">
        <v>11</v>
      </c>
      <c r="N56" s="14">
        <v>21</v>
      </c>
      <c r="O56" s="16">
        <f t="shared" si="3"/>
        <v>35.35</v>
      </c>
      <c r="P56" s="17"/>
    </row>
    <row r="57" spans="1:17" ht="12.75">
      <c r="A57" s="9">
        <v>15</v>
      </c>
      <c r="B57" s="1">
        <v>1529</v>
      </c>
      <c r="C57" s="10" t="s">
        <v>22</v>
      </c>
      <c r="D57" s="1" t="s">
        <v>132</v>
      </c>
      <c r="E57" s="1" t="s">
        <v>142</v>
      </c>
      <c r="F57" s="1">
        <v>5</v>
      </c>
      <c r="G57" s="14">
        <v>3.61</v>
      </c>
      <c r="H57" s="14" t="s">
        <v>145</v>
      </c>
      <c r="I57" s="19">
        <v>6</v>
      </c>
      <c r="J57" s="16">
        <v>16.92</v>
      </c>
      <c r="K57" s="16">
        <f t="shared" si="2"/>
        <v>20.53</v>
      </c>
      <c r="L57" s="1" t="s">
        <v>150</v>
      </c>
      <c r="M57" s="1">
        <v>10</v>
      </c>
      <c r="N57" s="14">
        <v>16.38</v>
      </c>
      <c r="O57" s="16">
        <f t="shared" si="3"/>
        <v>36.91</v>
      </c>
      <c r="P57" s="17">
        <f>O57+O58</f>
        <v>72.52</v>
      </c>
      <c r="Q57" s="6">
        <v>28</v>
      </c>
    </row>
    <row r="58" spans="1:16" ht="12.75">
      <c r="A58" s="9">
        <v>15</v>
      </c>
      <c r="B58" s="1">
        <v>1530</v>
      </c>
      <c r="C58" s="10" t="s">
        <v>23</v>
      </c>
      <c r="D58" s="1" t="s">
        <v>132</v>
      </c>
      <c r="E58" s="1" t="s">
        <v>143</v>
      </c>
      <c r="F58" s="1">
        <v>13</v>
      </c>
      <c r="G58" s="14">
        <v>8.37</v>
      </c>
      <c r="H58" s="14" t="s">
        <v>144</v>
      </c>
      <c r="I58" s="19">
        <v>9</v>
      </c>
      <c r="J58" s="16">
        <v>8.1</v>
      </c>
      <c r="K58" s="16">
        <f t="shared" si="2"/>
        <v>16.47</v>
      </c>
      <c r="L58" s="1" t="s">
        <v>153</v>
      </c>
      <c r="M58" s="1">
        <v>6</v>
      </c>
      <c r="N58" s="14">
        <v>19.14</v>
      </c>
      <c r="O58" s="16">
        <f t="shared" si="3"/>
        <v>35.61</v>
      </c>
      <c r="P58" s="17"/>
    </row>
    <row r="59" spans="1:17" ht="12.75">
      <c r="A59" s="9">
        <v>49</v>
      </c>
      <c r="B59" s="9">
        <v>4997</v>
      </c>
      <c r="C59" s="10" t="s">
        <v>90</v>
      </c>
      <c r="D59" s="8" t="s">
        <v>137</v>
      </c>
      <c r="E59" s="1" t="s">
        <v>142</v>
      </c>
      <c r="F59" s="1">
        <v>13</v>
      </c>
      <c r="G59" s="14">
        <v>9.19</v>
      </c>
      <c r="H59" s="14" t="s">
        <v>145</v>
      </c>
      <c r="I59" s="19">
        <v>9</v>
      </c>
      <c r="J59" s="16">
        <v>7.4</v>
      </c>
      <c r="K59" s="16">
        <f t="shared" si="2"/>
        <v>16.59</v>
      </c>
      <c r="L59" s="1" t="s">
        <v>150</v>
      </c>
      <c r="M59" s="1">
        <v>6</v>
      </c>
      <c r="N59" s="14">
        <v>30.28</v>
      </c>
      <c r="O59" s="16">
        <f t="shared" si="3"/>
        <v>46.870000000000005</v>
      </c>
      <c r="P59" s="17">
        <f>O59+O60</f>
        <v>72.43</v>
      </c>
      <c r="Q59" s="6">
        <v>29</v>
      </c>
    </row>
    <row r="60" spans="1:16" ht="12.75">
      <c r="A60" s="9">
        <v>49</v>
      </c>
      <c r="B60" s="9">
        <v>4998</v>
      </c>
      <c r="C60" s="10" t="s">
        <v>91</v>
      </c>
      <c r="D60" s="8" t="s">
        <v>137</v>
      </c>
      <c r="E60" s="1" t="s">
        <v>143</v>
      </c>
      <c r="F60" s="1">
        <v>3</v>
      </c>
      <c r="G60" s="14">
        <v>6.54</v>
      </c>
      <c r="H60" s="14" t="s">
        <v>144</v>
      </c>
      <c r="I60" s="19">
        <v>1</v>
      </c>
      <c r="J60" s="16">
        <v>7.42</v>
      </c>
      <c r="K60" s="16">
        <f t="shared" si="2"/>
        <v>13.96</v>
      </c>
      <c r="L60" s="1" t="s">
        <v>153</v>
      </c>
      <c r="M60" s="1">
        <v>5</v>
      </c>
      <c r="N60" s="14">
        <v>11.6</v>
      </c>
      <c r="O60" s="16">
        <f t="shared" si="3"/>
        <v>25.560000000000002</v>
      </c>
      <c r="P60" s="17"/>
    </row>
    <row r="61" spans="1:17" ht="12.75">
      <c r="A61" s="9">
        <v>26</v>
      </c>
      <c r="B61" s="1">
        <v>2652</v>
      </c>
      <c r="C61" s="7" t="s">
        <v>41</v>
      </c>
      <c r="D61" s="1" t="s">
        <v>70</v>
      </c>
      <c r="E61" s="1" t="s">
        <v>145</v>
      </c>
      <c r="F61" s="1">
        <v>7</v>
      </c>
      <c r="G61" s="14">
        <v>22.28</v>
      </c>
      <c r="H61" s="14" t="s">
        <v>153</v>
      </c>
      <c r="I61" s="19">
        <v>13</v>
      </c>
      <c r="J61" s="16">
        <v>0.25</v>
      </c>
      <c r="K61" s="16">
        <f t="shared" si="2"/>
        <v>22.53</v>
      </c>
      <c r="L61" s="1" t="s">
        <v>146</v>
      </c>
      <c r="M61" s="1">
        <v>8</v>
      </c>
      <c r="N61" s="14">
        <v>11.1</v>
      </c>
      <c r="O61" s="16">
        <f t="shared" si="3"/>
        <v>33.63</v>
      </c>
      <c r="P61" s="17">
        <f>O61+O62</f>
        <v>72.08000000000001</v>
      </c>
      <c r="Q61" s="6">
        <v>30</v>
      </c>
    </row>
    <row r="62" spans="1:16" ht="12.75">
      <c r="A62" s="9">
        <v>26</v>
      </c>
      <c r="B62" s="1">
        <v>2651</v>
      </c>
      <c r="C62" s="7" t="s">
        <v>94</v>
      </c>
      <c r="D62" s="1" t="s">
        <v>70</v>
      </c>
      <c r="E62" s="1" t="s">
        <v>144</v>
      </c>
      <c r="F62" s="1">
        <v>4</v>
      </c>
      <c r="G62" s="14">
        <v>7.82</v>
      </c>
      <c r="H62" s="14" t="s">
        <v>150</v>
      </c>
      <c r="I62" s="19">
        <v>1</v>
      </c>
      <c r="J62" s="16">
        <v>16.75</v>
      </c>
      <c r="K62" s="16">
        <f t="shared" si="2"/>
        <v>24.57</v>
      </c>
      <c r="L62" s="1" t="s">
        <v>147</v>
      </c>
      <c r="M62" s="1">
        <v>3</v>
      </c>
      <c r="N62" s="14">
        <v>13.88</v>
      </c>
      <c r="O62" s="16">
        <f t="shared" si="3"/>
        <v>38.45</v>
      </c>
      <c r="P62" s="17"/>
    </row>
    <row r="63" spans="1:17" ht="12.75">
      <c r="A63" s="9">
        <v>60</v>
      </c>
      <c r="B63" s="1">
        <v>60120</v>
      </c>
      <c r="C63" s="10" t="s">
        <v>118</v>
      </c>
      <c r="D63" s="1" t="s">
        <v>132</v>
      </c>
      <c r="E63" s="1" t="s">
        <v>144</v>
      </c>
      <c r="F63" s="1">
        <v>13</v>
      </c>
      <c r="G63" s="14">
        <v>15.72</v>
      </c>
      <c r="H63" s="14" t="s">
        <v>150</v>
      </c>
      <c r="I63" s="19">
        <v>5</v>
      </c>
      <c r="J63" s="16">
        <v>23.5</v>
      </c>
      <c r="K63" s="16">
        <f t="shared" si="2"/>
        <v>39.22</v>
      </c>
      <c r="L63" s="1" t="s">
        <v>146</v>
      </c>
      <c r="M63" s="1">
        <v>5</v>
      </c>
      <c r="N63" s="14">
        <v>9.2</v>
      </c>
      <c r="O63" s="16">
        <f t="shared" si="3"/>
        <v>48.42</v>
      </c>
      <c r="P63" s="17">
        <f>O63+O64</f>
        <v>72</v>
      </c>
      <c r="Q63" s="6">
        <v>31</v>
      </c>
    </row>
    <row r="64" spans="1:16" ht="12.75">
      <c r="A64" s="9">
        <v>60</v>
      </c>
      <c r="B64" s="1">
        <v>60119</v>
      </c>
      <c r="C64" s="10" t="s">
        <v>117</v>
      </c>
      <c r="D64" s="1" t="s">
        <v>132</v>
      </c>
      <c r="E64" s="1" t="s">
        <v>145</v>
      </c>
      <c r="F64" s="1">
        <v>5</v>
      </c>
      <c r="G64" s="14">
        <v>5</v>
      </c>
      <c r="H64" s="14" t="s">
        <v>153</v>
      </c>
      <c r="I64" s="19">
        <v>12</v>
      </c>
      <c r="J64" s="16">
        <v>1.2</v>
      </c>
      <c r="K64" s="16">
        <f t="shared" si="2"/>
        <v>6.2</v>
      </c>
      <c r="L64" s="1" t="s">
        <v>147</v>
      </c>
      <c r="M64" s="1">
        <v>2</v>
      </c>
      <c r="N64" s="14">
        <v>17.38</v>
      </c>
      <c r="O64" s="16">
        <f t="shared" si="3"/>
        <v>23.58</v>
      </c>
      <c r="P64" s="17"/>
    </row>
    <row r="65" spans="1:17" ht="12.75">
      <c r="A65" s="9">
        <v>22</v>
      </c>
      <c r="B65" s="1">
        <v>2243</v>
      </c>
      <c r="C65" s="7" t="s">
        <v>36</v>
      </c>
      <c r="D65" s="1" t="s">
        <v>70</v>
      </c>
      <c r="E65" s="1" t="s">
        <v>144</v>
      </c>
      <c r="F65" s="1">
        <v>3</v>
      </c>
      <c r="G65" s="14">
        <v>6.33</v>
      </c>
      <c r="H65" s="14" t="s">
        <v>153</v>
      </c>
      <c r="I65" s="19">
        <v>10</v>
      </c>
      <c r="J65" s="16">
        <v>13.55</v>
      </c>
      <c r="K65" s="16">
        <f t="shared" si="2"/>
        <v>19.880000000000003</v>
      </c>
      <c r="L65" s="1" t="s">
        <v>147</v>
      </c>
      <c r="M65" s="1">
        <v>5</v>
      </c>
      <c r="N65" s="14">
        <v>11.06</v>
      </c>
      <c r="O65" s="16">
        <f t="shared" si="3"/>
        <v>30.940000000000005</v>
      </c>
      <c r="P65" s="17">
        <f>O65+O66</f>
        <v>70.4</v>
      </c>
      <c r="Q65" s="6">
        <v>32</v>
      </c>
    </row>
    <row r="66" spans="1:16" ht="12.75">
      <c r="A66" s="9">
        <v>22</v>
      </c>
      <c r="B66" s="1">
        <v>2244</v>
      </c>
      <c r="C66" s="7" t="s">
        <v>37</v>
      </c>
      <c r="D66" s="1" t="s">
        <v>70</v>
      </c>
      <c r="E66" s="1" t="s">
        <v>145</v>
      </c>
      <c r="F66" s="1">
        <v>12</v>
      </c>
      <c r="G66" s="14">
        <v>7.18</v>
      </c>
      <c r="H66" s="14" t="s">
        <v>150</v>
      </c>
      <c r="I66" s="19">
        <v>9</v>
      </c>
      <c r="J66" s="16">
        <v>25.48</v>
      </c>
      <c r="K66" s="16">
        <f t="shared" si="2"/>
        <v>32.66</v>
      </c>
      <c r="L66" s="1" t="s">
        <v>146</v>
      </c>
      <c r="M66" s="1">
        <v>1</v>
      </c>
      <c r="N66" s="14">
        <v>6.8</v>
      </c>
      <c r="O66" s="16">
        <f t="shared" si="3"/>
        <v>39.459999999999994</v>
      </c>
      <c r="P66" s="17"/>
    </row>
    <row r="67" spans="1:17" ht="12.75">
      <c r="A67" s="9">
        <v>57</v>
      </c>
      <c r="B67" s="1">
        <v>57114</v>
      </c>
      <c r="C67" s="10" t="s">
        <v>111</v>
      </c>
      <c r="D67" s="1" t="s">
        <v>132</v>
      </c>
      <c r="E67" s="1" t="s">
        <v>150</v>
      </c>
      <c r="F67" s="1">
        <v>11</v>
      </c>
      <c r="G67" s="14">
        <v>18.89</v>
      </c>
      <c r="H67" s="14" t="s">
        <v>147</v>
      </c>
      <c r="I67" s="19">
        <v>7</v>
      </c>
      <c r="J67" s="16">
        <v>7.72</v>
      </c>
      <c r="K67" s="16">
        <f aca="true" t="shared" si="4" ref="K67:K98">G67+J67</f>
        <v>26.61</v>
      </c>
      <c r="L67" s="1" t="s">
        <v>149</v>
      </c>
      <c r="M67" s="1">
        <v>7</v>
      </c>
      <c r="N67" s="14">
        <v>15.04</v>
      </c>
      <c r="O67" s="16">
        <f aca="true" t="shared" si="5" ref="O67:O98">K67+N67</f>
        <v>41.65</v>
      </c>
      <c r="P67" s="17">
        <f>O67+O68</f>
        <v>70.35</v>
      </c>
      <c r="Q67" s="6">
        <v>33</v>
      </c>
    </row>
    <row r="68" spans="1:16" ht="12.75">
      <c r="A68" s="9">
        <v>57</v>
      </c>
      <c r="B68" s="1">
        <v>57113</v>
      </c>
      <c r="C68" s="10" t="s">
        <v>110</v>
      </c>
      <c r="D68" s="1" t="s">
        <v>132</v>
      </c>
      <c r="E68" s="1" t="s">
        <v>153</v>
      </c>
      <c r="F68" s="1">
        <v>9</v>
      </c>
      <c r="G68" s="14">
        <v>8.1</v>
      </c>
      <c r="H68" s="14" t="s">
        <v>146</v>
      </c>
      <c r="I68" s="19">
        <v>11</v>
      </c>
      <c r="J68" s="16">
        <v>11.1</v>
      </c>
      <c r="K68" s="16">
        <f t="shared" si="4"/>
        <v>19.2</v>
      </c>
      <c r="L68" s="1" t="s">
        <v>148</v>
      </c>
      <c r="M68" s="1">
        <v>4</v>
      </c>
      <c r="N68" s="14">
        <v>9.5</v>
      </c>
      <c r="O68" s="16">
        <f t="shared" si="5"/>
        <v>28.7</v>
      </c>
      <c r="P68" s="17"/>
    </row>
    <row r="69" spans="1:17" ht="12.75">
      <c r="A69" s="9">
        <v>7</v>
      </c>
      <c r="B69" s="9">
        <v>714</v>
      </c>
      <c r="C69" s="7" t="s">
        <v>10</v>
      </c>
      <c r="D69" s="1" t="s">
        <v>132</v>
      </c>
      <c r="E69" s="1" t="s">
        <v>149</v>
      </c>
      <c r="F69" s="1">
        <v>6</v>
      </c>
      <c r="G69" s="14">
        <v>16.1</v>
      </c>
      <c r="H69" s="14" t="s">
        <v>143</v>
      </c>
      <c r="I69" s="19">
        <v>6</v>
      </c>
      <c r="J69" s="16">
        <v>7.52</v>
      </c>
      <c r="K69" s="16">
        <f t="shared" si="4"/>
        <v>23.62</v>
      </c>
      <c r="L69" s="1" t="s">
        <v>144</v>
      </c>
      <c r="M69" s="1">
        <v>10</v>
      </c>
      <c r="N69" s="14">
        <v>9.72</v>
      </c>
      <c r="O69" s="16">
        <f t="shared" si="5"/>
        <v>33.34</v>
      </c>
      <c r="P69" s="17">
        <f>O69+O70</f>
        <v>70.31</v>
      </c>
      <c r="Q69" s="6">
        <v>34</v>
      </c>
    </row>
    <row r="70" spans="1:16" ht="12.75">
      <c r="A70" s="9">
        <v>7</v>
      </c>
      <c r="B70" s="9">
        <v>713</v>
      </c>
      <c r="C70" s="7" t="s">
        <v>9</v>
      </c>
      <c r="D70" s="1" t="s">
        <v>132</v>
      </c>
      <c r="E70" s="1" t="s">
        <v>148</v>
      </c>
      <c r="F70" s="1">
        <v>3</v>
      </c>
      <c r="G70" s="14">
        <v>17.18</v>
      </c>
      <c r="H70" s="14" t="s">
        <v>142</v>
      </c>
      <c r="I70" s="19">
        <v>10</v>
      </c>
      <c r="J70" s="16">
        <v>5.75</v>
      </c>
      <c r="K70" s="16">
        <f t="shared" si="4"/>
        <v>22.93</v>
      </c>
      <c r="L70" s="1" t="s">
        <v>145</v>
      </c>
      <c r="M70" s="1">
        <v>7</v>
      </c>
      <c r="N70" s="14">
        <v>14.04</v>
      </c>
      <c r="O70" s="16">
        <f t="shared" si="5"/>
        <v>36.97</v>
      </c>
      <c r="P70" s="17"/>
    </row>
    <row r="71" spans="1:17" ht="15" customHeight="1">
      <c r="A71" s="9">
        <v>61</v>
      </c>
      <c r="B71" s="1">
        <v>61122</v>
      </c>
      <c r="C71" s="10" t="s">
        <v>120</v>
      </c>
      <c r="D71" s="1" t="s">
        <v>70</v>
      </c>
      <c r="E71" s="1" t="s">
        <v>149</v>
      </c>
      <c r="F71" s="1">
        <v>10</v>
      </c>
      <c r="G71" s="14">
        <v>7.8</v>
      </c>
      <c r="H71" s="14" t="s">
        <v>142</v>
      </c>
      <c r="I71" s="19">
        <v>7</v>
      </c>
      <c r="J71" s="16">
        <v>3.4</v>
      </c>
      <c r="K71" s="16">
        <f t="shared" si="4"/>
        <v>11.2</v>
      </c>
      <c r="L71" s="1" t="s">
        <v>145</v>
      </c>
      <c r="M71" s="1">
        <v>6</v>
      </c>
      <c r="N71" s="14">
        <v>11.9</v>
      </c>
      <c r="O71" s="16">
        <f t="shared" si="5"/>
        <v>23.1</v>
      </c>
      <c r="P71" s="17">
        <f>O71+O72</f>
        <v>70.21000000000001</v>
      </c>
      <c r="Q71" s="6">
        <v>35</v>
      </c>
    </row>
    <row r="72" spans="1:16" ht="12.75">
      <c r="A72" s="9">
        <v>61</v>
      </c>
      <c r="B72" s="1">
        <v>61121</v>
      </c>
      <c r="C72" s="10" t="s">
        <v>119</v>
      </c>
      <c r="D72" s="1" t="s">
        <v>70</v>
      </c>
      <c r="E72" s="1" t="s">
        <v>148</v>
      </c>
      <c r="F72" s="1">
        <v>1</v>
      </c>
      <c r="G72" s="14">
        <v>26.91</v>
      </c>
      <c r="H72" s="14" t="s">
        <v>143</v>
      </c>
      <c r="I72" s="19">
        <v>5</v>
      </c>
      <c r="J72" s="16">
        <v>9.87</v>
      </c>
      <c r="K72" s="16">
        <f t="shared" si="4"/>
        <v>36.78</v>
      </c>
      <c r="L72" s="1" t="s">
        <v>144</v>
      </c>
      <c r="M72" s="1">
        <v>6</v>
      </c>
      <c r="N72" s="14">
        <v>10.33</v>
      </c>
      <c r="O72" s="16">
        <f t="shared" si="5"/>
        <v>47.11</v>
      </c>
      <c r="P72" s="17"/>
    </row>
    <row r="73" spans="1:17" ht="12.75">
      <c r="A73" s="9">
        <v>18</v>
      </c>
      <c r="B73" s="1">
        <v>1836</v>
      </c>
      <c r="C73" s="10" t="s">
        <v>31</v>
      </c>
      <c r="D73" s="1" t="s">
        <v>132</v>
      </c>
      <c r="E73" s="1" t="s">
        <v>147</v>
      </c>
      <c r="F73" s="1">
        <v>13</v>
      </c>
      <c r="G73" s="14">
        <v>7.72</v>
      </c>
      <c r="H73" s="14" t="s">
        <v>148</v>
      </c>
      <c r="I73" s="19">
        <v>9</v>
      </c>
      <c r="J73" s="16">
        <v>15.81</v>
      </c>
      <c r="K73" s="16">
        <f t="shared" si="4"/>
        <v>23.53</v>
      </c>
      <c r="L73" s="1" t="s">
        <v>142</v>
      </c>
      <c r="M73" s="1">
        <v>2</v>
      </c>
      <c r="N73" s="14">
        <v>5.6</v>
      </c>
      <c r="O73" s="16">
        <f t="shared" si="5"/>
        <v>29.130000000000003</v>
      </c>
      <c r="P73" s="17">
        <f>O73+O74</f>
        <v>68.45</v>
      </c>
      <c r="Q73" s="6">
        <v>36</v>
      </c>
    </row>
    <row r="74" spans="1:16" ht="12.75">
      <c r="A74" s="9">
        <v>18</v>
      </c>
      <c r="B74" s="9">
        <v>1835</v>
      </c>
      <c r="C74" s="10" t="s">
        <v>30</v>
      </c>
      <c r="D74" s="1" t="s">
        <v>70</v>
      </c>
      <c r="E74" s="1" t="s">
        <v>146</v>
      </c>
      <c r="F74" s="1">
        <v>13</v>
      </c>
      <c r="G74" s="14">
        <v>13.74</v>
      </c>
      <c r="H74" s="14" t="s">
        <v>149</v>
      </c>
      <c r="I74" s="19">
        <v>6</v>
      </c>
      <c r="J74" s="16">
        <v>14.4</v>
      </c>
      <c r="K74" s="16">
        <f t="shared" si="4"/>
        <v>28.14</v>
      </c>
      <c r="L74" s="1" t="s">
        <v>143</v>
      </c>
      <c r="M74" s="1">
        <v>13</v>
      </c>
      <c r="N74" s="14">
        <v>11.18</v>
      </c>
      <c r="O74" s="16">
        <f t="shared" si="5"/>
        <v>39.32</v>
      </c>
      <c r="P74" s="17"/>
    </row>
    <row r="75" spans="1:17" ht="12.75">
      <c r="A75" s="9">
        <v>50</v>
      </c>
      <c r="B75" s="1">
        <v>5099</v>
      </c>
      <c r="C75" s="10" t="s">
        <v>92</v>
      </c>
      <c r="D75" s="1" t="s">
        <v>132</v>
      </c>
      <c r="E75" s="1" t="s">
        <v>150</v>
      </c>
      <c r="F75" s="1">
        <v>6</v>
      </c>
      <c r="G75" s="14">
        <v>4.65</v>
      </c>
      <c r="H75" s="14" t="s">
        <v>146</v>
      </c>
      <c r="I75" s="19">
        <v>9</v>
      </c>
      <c r="J75" s="16">
        <v>9.72</v>
      </c>
      <c r="K75" s="16">
        <f t="shared" si="4"/>
        <v>14.370000000000001</v>
      </c>
      <c r="L75" s="1" t="s">
        <v>149</v>
      </c>
      <c r="M75" s="1">
        <v>9</v>
      </c>
      <c r="N75" s="14">
        <v>13.1</v>
      </c>
      <c r="O75" s="16">
        <f t="shared" si="5"/>
        <v>27.47</v>
      </c>
      <c r="P75" s="17">
        <f>O75+O76</f>
        <v>67.62</v>
      </c>
      <c r="Q75" s="6">
        <v>37</v>
      </c>
    </row>
    <row r="76" spans="1:16" ht="12.75">
      <c r="A76" s="9">
        <v>50</v>
      </c>
      <c r="B76" s="1">
        <v>50100</v>
      </c>
      <c r="C76" s="10" t="s">
        <v>93</v>
      </c>
      <c r="D76" s="1" t="s">
        <v>132</v>
      </c>
      <c r="E76" s="1" t="s">
        <v>153</v>
      </c>
      <c r="F76" s="1">
        <v>14</v>
      </c>
      <c r="G76" s="14">
        <v>0</v>
      </c>
      <c r="H76" s="14" t="s">
        <v>147</v>
      </c>
      <c r="I76" s="19">
        <v>10</v>
      </c>
      <c r="J76" s="16">
        <v>24.3</v>
      </c>
      <c r="K76" s="16">
        <f t="shared" si="4"/>
        <v>24.3</v>
      </c>
      <c r="L76" s="1" t="s">
        <v>148</v>
      </c>
      <c r="M76" s="1">
        <v>6</v>
      </c>
      <c r="N76" s="14">
        <v>15.85</v>
      </c>
      <c r="O76" s="16">
        <f t="shared" si="5"/>
        <v>40.15</v>
      </c>
      <c r="P76" s="17"/>
    </row>
    <row r="77" spans="1:17" ht="12.75">
      <c r="A77" s="9">
        <v>39</v>
      </c>
      <c r="B77" s="1">
        <v>3978</v>
      </c>
      <c r="C77" s="7" t="s">
        <v>64</v>
      </c>
      <c r="D77" s="8" t="s">
        <v>136</v>
      </c>
      <c r="E77" s="1" t="s">
        <v>147</v>
      </c>
      <c r="F77" s="1">
        <v>2</v>
      </c>
      <c r="G77" s="14">
        <v>11.04</v>
      </c>
      <c r="H77" s="14" t="s">
        <v>148</v>
      </c>
      <c r="I77" s="19">
        <v>7</v>
      </c>
      <c r="J77" s="16">
        <v>23.35</v>
      </c>
      <c r="K77" s="16">
        <f t="shared" si="4"/>
        <v>34.39</v>
      </c>
      <c r="L77" s="1" t="s">
        <v>142</v>
      </c>
      <c r="M77" s="1">
        <v>13</v>
      </c>
      <c r="N77" s="14">
        <v>2.07</v>
      </c>
      <c r="O77" s="16">
        <f t="shared" si="5"/>
        <v>36.46</v>
      </c>
      <c r="P77" s="17">
        <f>O77+O78</f>
        <v>66.72</v>
      </c>
      <c r="Q77" s="6">
        <v>38</v>
      </c>
    </row>
    <row r="78" spans="1:16" ht="12.75">
      <c r="A78" s="9">
        <v>39</v>
      </c>
      <c r="B78" s="9">
        <v>3977</v>
      </c>
      <c r="C78" s="7" t="s">
        <v>89</v>
      </c>
      <c r="D78" s="12" t="s">
        <v>135</v>
      </c>
      <c r="E78" s="1" t="s">
        <v>146</v>
      </c>
      <c r="F78" s="1">
        <v>4</v>
      </c>
      <c r="G78" s="14">
        <v>9.28</v>
      </c>
      <c r="H78" s="14" t="s">
        <v>149</v>
      </c>
      <c r="I78" s="19">
        <v>7</v>
      </c>
      <c r="J78" s="16">
        <v>13.82</v>
      </c>
      <c r="K78" s="16">
        <f t="shared" si="4"/>
        <v>23.1</v>
      </c>
      <c r="L78" s="1" t="s">
        <v>143</v>
      </c>
      <c r="M78" s="1">
        <v>3</v>
      </c>
      <c r="N78" s="14">
        <v>7.16</v>
      </c>
      <c r="O78" s="16">
        <f t="shared" si="5"/>
        <v>30.26</v>
      </c>
      <c r="P78" s="17"/>
    </row>
    <row r="79" spans="1:17" ht="12.75">
      <c r="A79" s="9">
        <v>3</v>
      </c>
      <c r="B79" s="9">
        <v>306</v>
      </c>
      <c r="C79" s="7" t="s">
        <v>5</v>
      </c>
      <c r="D79" s="8" t="s">
        <v>132</v>
      </c>
      <c r="E79" s="1" t="s">
        <v>145</v>
      </c>
      <c r="F79" s="1">
        <v>11</v>
      </c>
      <c r="G79" s="14">
        <v>12.74</v>
      </c>
      <c r="H79" s="14" t="s">
        <v>153</v>
      </c>
      <c r="I79" s="19">
        <v>8</v>
      </c>
      <c r="J79" s="16">
        <v>0.05</v>
      </c>
      <c r="K79" s="16">
        <f t="shared" si="4"/>
        <v>12.790000000000001</v>
      </c>
      <c r="L79" s="1" t="s">
        <v>147</v>
      </c>
      <c r="M79" s="1">
        <v>13</v>
      </c>
      <c r="N79" s="14">
        <v>17.12</v>
      </c>
      <c r="O79" s="16">
        <f t="shared" si="5"/>
        <v>29.910000000000004</v>
      </c>
      <c r="P79" s="17">
        <f>O79+O80</f>
        <v>66.08000000000001</v>
      </c>
      <c r="Q79" s="6">
        <v>39</v>
      </c>
    </row>
    <row r="80" spans="1:16" ht="12.75">
      <c r="A80" s="9">
        <v>3</v>
      </c>
      <c r="B80" s="9">
        <v>305</v>
      </c>
      <c r="C80" s="7" t="s">
        <v>4</v>
      </c>
      <c r="D80" s="1" t="s">
        <v>132</v>
      </c>
      <c r="E80" s="1" t="s">
        <v>144</v>
      </c>
      <c r="F80" s="1">
        <v>5</v>
      </c>
      <c r="G80" s="14">
        <v>3.12</v>
      </c>
      <c r="H80" s="14" t="s">
        <v>150</v>
      </c>
      <c r="I80" s="19">
        <v>14</v>
      </c>
      <c r="J80" s="16">
        <v>23.41</v>
      </c>
      <c r="K80" s="16">
        <f t="shared" si="4"/>
        <v>26.53</v>
      </c>
      <c r="L80" s="1" t="s">
        <v>146</v>
      </c>
      <c r="M80" s="1">
        <v>12</v>
      </c>
      <c r="N80" s="14">
        <v>9.64</v>
      </c>
      <c r="O80" s="16">
        <f t="shared" si="5"/>
        <v>36.17</v>
      </c>
      <c r="P80" s="17"/>
    </row>
    <row r="81" spans="1:17" ht="12.75">
      <c r="A81" s="9">
        <v>6</v>
      </c>
      <c r="B81" s="9">
        <v>612</v>
      </c>
      <c r="C81" s="7" t="s">
        <v>69</v>
      </c>
      <c r="D81" s="1" t="s">
        <v>132</v>
      </c>
      <c r="E81" s="1" t="s">
        <v>148</v>
      </c>
      <c r="F81" s="1">
        <v>9</v>
      </c>
      <c r="G81" s="14">
        <v>14.5</v>
      </c>
      <c r="H81" s="14" t="s">
        <v>142</v>
      </c>
      <c r="I81" s="19">
        <v>2</v>
      </c>
      <c r="J81" s="16">
        <v>5.95</v>
      </c>
      <c r="K81" s="16">
        <f t="shared" si="4"/>
        <v>20.45</v>
      </c>
      <c r="L81" s="1" t="s">
        <v>145</v>
      </c>
      <c r="M81" s="1">
        <v>3</v>
      </c>
      <c r="N81" s="14">
        <v>8.14</v>
      </c>
      <c r="O81" s="16">
        <f t="shared" si="5"/>
        <v>28.59</v>
      </c>
      <c r="P81" s="17">
        <f>O81+O82</f>
        <v>64.48</v>
      </c>
      <c r="Q81" s="6">
        <v>40</v>
      </c>
    </row>
    <row r="82" spans="1:16" ht="12.75">
      <c r="A82" s="9">
        <v>6</v>
      </c>
      <c r="B82" s="9">
        <v>611</v>
      </c>
      <c r="C82" s="7" t="s">
        <v>106</v>
      </c>
      <c r="D82" s="1" t="s">
        <v>132</v>
      </c>
      <c r="E82" s="1" t="s">
        <v>149</v>
      </c>
      <c r="F82" s="1">
        <v>4</v>
      </c>
      <c r="G82" s="14">
        <v>17.5</v>
      </c>
      <c r="H82" s="14" t="s">
        <v>143</v>
      </c>
      <c r="I82" s="19">
        <v>12.35</v>
      </c>
      <c r="J82" s="16">
        <v>12.35</v>
      </c>
      <c r="K82" s="16">
        <f t="shared" si="4"/>
        <v>29.85</v>
      </c>
      <c r="L82" s="1" t="s">
        <v>144</v>
      </c>
      <c r="M82" s="1">
        <v>3</v>
      </c>
      <c r="N82" s="14">
        <v>6.04</v>
      </c>
      <c r="O82" s="16">
        <f t="shared" si="5"/>
        <v>35.89</v>
      </c>
      <c r="P82" s="17"/>
    </row>
    <row r="83" spans="1:17" ht="12.75">
      <c r="A83" s="9">
        <v>13</v>
      </c>
      <c r="B83" s="9">
        <v>1325</v>
      </c>
      <c r="C83" s="10" t="s">
        <v>20</v>
      </c>
      <c r="D83" s="1" t="s">
        <v>132</v>
      </c>
      <c r="E83" s="1" t="s">
        <v>142</v>
      </c>
      <c r="F83" s="1">
        <v>3</v>
      </c>
      <c r="G83" s="14">
        <v>2.29</v>
      </c>
      <c r="H83" s="14" t="s">
        <v>145</v>
      </c>
      <c r="I83" s="19">
        <v>10</v>
      </c>
      <c r="J83" s="16">
        <v>4.2</v>
      </c>
      <c r="K83" s="16">
        <f t="shared" si="4"/>
        <v>6.49</v>
      </c>
      <c r="L83" s="1" t="s">
        <v>153</v>
      </c>
      <c r="M83" s="1">
        <v>3</v>
      </c>
      <c r="N83" s="14">
        <v>18.99</v>
      </c>
      <c r="O83" s="16">
        <f t="shared" si="5"/>
        <v>25.479999999999997</v>
      </c>
      <c r="P83" s="17">
        <f>O83+O84</f>
        <v>64.41999999999999</v>
      </c>
      <c r="Q83" s="6">
        <v>41</v>
      </c>
    </row>
    <row r="84" spans="1:16" ht="12.75">
      <c r="A84" s="9">
        <v>13</v>
      </c>
      <c r="B84" s="9">
        <v>1326</v>
      </c>
      <c r="C84" s="10" t="s">
        <v>21</v>
      </c>
      <c r="D84" s="11" t="s">
        <v>132</v>
      </c>
      <c r="E84" s="1" t="s">
        <v>143</v>
      </c>
      <c r="F84" s="1">
        <v>5</v>
      </c>
      <c r="G84" s="14">
        <v>7.54</v>
      </c>
      <c r="H84" s="14" t="s">
        <v>144</v>
      </c>
      <c r="I84" s="19">
        <v>3</v>
      </c>
      <c r="J84" s="16">
        <v>4.8</v>
      </c>
      <c r="K84" s="16">
        <f t="shared" si="4"/>
        <v>12.34</v>
      </c>
      <c r="L84" s="1" t="s">
        <v>150</v>
      </c>
      <c r="M84" s="1">
        <v>14</v>
      </c>
      <c r="N84" s="14">
        <v>26.6</v>
      </c>
      <c r="O84" s="16">
        <f t="shared" si="5"/>
        <v>38.94</v>
      </c>
      <c r="P84" s="17"/>
    </row>
    <row r="85" spans="1:17" ht="12.75">
      <c r="A85" s="9">
        <v>17</v>
      </c>
      <c r="B85" s="9">
        <v>1733</v>
      </c>
      <c r="C85" s="10" t="s">
        <v>28</v>
      </c>
      <c r="D85" s="1" t="s">
        <v>132</v>
      </c>
      <c r="E85" s="1" t="s">
        <v>149</v>
      </c>
      <c r="F85" s="1">
        <v>12</v>
      </c>
      <c r="G85" s="14">
        <v>18.24</v>
      </c>
      <c r="H85" s="14" t="s">
        <v>142</v>
      </c>
      <c r="I85" s="19">
        <v>3</v>
      </c>
      <c r="J85" s="16">
        <v>3.16</v>
      </c>
      <c r="K85" s="16">
        <f t="shared" si="4"/>
        <v>21.4</v>
      </c>
      <c r="L85" s="1" t="s">
        <v>144</v>
      </c>
      <c r="M85" s="1">
        <v>2</v>
      </c>
      <c r="N85" s="14">
        <v>8.3</v>
      </c>
      <c r="O85" s="16">
        <f t="shared" si="5"/>
        <v>29.7</v>
      </c>
      <c r="P85" s="17">
        <f>O85+O86</f>
        <v>63.209999999999994</v>
      </c>
      <c r="Q85" s="6">
        <v>42</v>
      </c>
    </row>
    <row r="86" spans="1:16" ht="12.75">
      <c r="A86" s="9">
        <v>17</v>
      </c>
      <c r="B86" s="9">
        <v>1734</v>
      </c>
      <c r="C86" s="10" t="s">
        <v>29</v>
      </c>
      <c r="D86" s="1" t="s">
        <v>132</v>
      </c>
      <c r="E86" s="1" t="s">
        <v>148</v>
      </c>
      <c r="F86" s="1">
        <v>13</v>
      </c>
      <c r="G86" s="14">
        <v>12.77</v>
      </c>
      <c r="H86" s="14" t="s">
        <v>143</v>
      </c>
      <c r="I86" s="19">
        <v>10</v>
      </c>
      <c r="J86" s="16">
        <v>4.74</v>
      </c>
      <c r="K86" s="16">
        <f t="shared" si="4"/>
        <v>17.509999999999998</v>
      </c>
      <c r="L86" s="1" t="s">
        <v>145</v>
      </c>
      <c r="M86" s="1">
        <v>9</v>
      </c>
      <c r="N86" s="14">
        <v>16</v>
      </c>
      <c r="O86" s="16">
        <f t="shared" si="5"/>
        <v>33.51</v>
      </c>
      <c r="P86" s="17"/>
    </row>
    <row r="87" spans="1:17" ht="12.75">
      <c r="A87" s="9">
        <v>40</v>
      </c>
      <c r="B87" s="1">
        <v>4079</v>
      </c>
      <c r="C87" s="7" t="s">
        <v>67</v>
      </c>
      <c r="D87" s="8" t="s">
        <v>132</v>
      </c>
      <c r="E87" s="1" t="s">
        <v>145</v>
      </c>
      <c r="F87" s="1">
        <v>9</v>
      </c>
      <c r="G87" s="14">
        <v>11.52</v>
      </c>
      <c r="H87" s="14" t="s">
        <v>153</v>
      </c>
      <c r="I87" s="19">
        <v>9</v>
      </c>
      <c r="J87" s="16">
        <v>8.5</v>
      </c>
      <c r="K87" s="16">
        <f t="shared" si="4"/>
        <v>20.02</v>
      </c>
      <c r="L87" s="1" t="s">
        <v>147</v>
      </c>
      <c r="M87" s="1">
        <v>6</v>
      </c>
      <c r="N87" s="14">
        <v>9.24</v>
      </c>
      <c r="O87" s="16">
        <f t="shared" si="5"/>
        <v>29.259999999999998</v>
      </c>
      <c r="P87" s="17">
        <f>O87+O88</f>
        <v>62.58</v>
      </c>
      <c r="Q87" s="6">
        <v>43</v>
      </c>
    </row>
    <row r="88" spans="1:16" ht="12.75">
      <c r="A88" s="9">
        <v>40</v>
      </c>
      <c r="B88" s="1">
        <v>4080</v>
      </c>
      <c r="C88" s="7" t="s">
        <v>68</v>
      </c>
      <c r="D88" s="1" t="s">
        <v>132</v>
      </c>
      <c r="E88" s="1" t="s">
        <v>144</v>
      </c>
      <c r="F88" s="1">
        <v>12</v>
      </c>
      <c r="G88" s="14">
        <v>7.88</v>
      </c>
      <c r="H88" s="14" t="s">
        <v>150</v>
      </c>
      <c r="I88" s="19">
        <v>11</v>
      </c>
      <c r="J88" s="16">
        <v>18.14</v>
      </c>
      <c r="K88" s="16">
        <f t="shared" si="4"/>
        <v>26.02</v>
      </c>
      <c r="L88" s="1" t="s">
        <v>146</v>
      </c>
      <c r="M88" s="1">
        <v>2</v>
      </c>
      <c r="N88" s="14">
        <v>7.3</v>
      </c>
      <c r="O88" s="16">
        <f t="shared" si="5"/>
        <v>33.32</v>
      </c>
      <c r="P88" s="17"/>
    </row>
    <row r="89" spans="1:17" ht="12.75">
      <c r="A89" s="9">
        <v>37</v>
      </c>
      <c r="B89" s="1">
        <v>3773</v>
      </c>
      <c r="C89" s="7" t="s">
        <v>58</v>
      </c>
      <c r="D89" s="1" t="s">
        <v>132</v>
      </c>
      <c r="E89" s="1" t="s">
        <v>150</v>
      </c>
      <c r="F89" s="1">
        <v>4</v>
      </c>
      <c r="G89" s="14">
        <v>9.7</v>
      </c>
      <c r="H89" s="14" t="s">
        <v>146</v>
      </c>
      <c r="I89" s="19">
        <v>3</v>
      </c>
      <c r="J89" s="16">
        <v>9.9</v>
      </c>
      <c r="K89" s="16">
        <f t="shared" si="4"/>
        <v>19.6</v>
      </c>
      <c r="L89" s="1" t="s">
        <v>160</v>
      </c>
      <c r="M89" s="1">
        <v>3</v>
      </c>
      <c r="N89" s="14">
        <v>18.72</v>
      </c>
      <c r="O89" s="16">
        <f t="shared" si="5"/>
        <v>38.32</v>
      </c>
      <c r="P89" s="17">
        <f>O89+O90</f>
        <v>62.24</v>
      </c>
      <c r="Q89" s="6">
        <v>44</v>
      </c>
    </row>
    <row r="90" spans="1:16" ht="12.75">
      <c r="A90" s="9">
        <v>37</v>
      </c>
      <c r="B90" s="9">
        <v>3774</v>
      </c>
      <c r="C90" s="7" t="s">
        <v>157</v>
      </c>
      <c r="D90" s="1" t="s">
        <v>132</v>
      </c>
      <c r="E90" s="1" t="s">
        <v>150</v>
      </c>
      <c r="F90" s="1">
        <v>5</v>
      </c>
      <c r="G90" s="14">
        <v>9.12</v>
      </c>
      <c r="H90" s="14" t="s">
        <v>147</v>
      </c>
      <c r="I90" s="19">
        <v>11</v>
      </c>
      <c r="J90" s="16">
        <v>3.5</v>
      </c>
      <c r="K90" s="16">
        <f t="shared" si="4"/>
        <v>12.62</v>
      </c>
      <c r="L90" s="1" t="s">
        <v>148</v>
      </c>
      <c r="M90" s="1">
        <v>7</v>
      </c>
      <c r="N90" s="14">
        <v>11.3</v>
      </c>
      <c r="O90" s="16">
        <f t="shared" si="5"/>
        <v>23.92</v>
      </c>
      <c r="P90" s="17"/>
    </row>
    <row r="91" spans="1:17" ht="12.75">
      <c r="A91" s="9">
        <v>45</v>
      </c>
      <c r="B91" s="9">
        <v>4590</v>
      </c>
      <c r="C91" s="10" t="s">
        <v>81</v>
      </c>
      <c r="D91" s="1" t="s">
        <v>132</v>
      </c>
      <c r="E91" s="1" t="s">
        <v>149</v>
      </c>
      <c r="F91" s="1">
        <v>3</v>
      </c>
      <c r="G91" s="14">
        <v>15.8</v>
      </c>
      <c r="H91" s="14" t="s">
        <v>142</v>
      </c>
      <c r="I91" s="19">
        <v>6</v>
      </c>
      <c r="J91" s="16">
        <v>4.35</v>
      </c>
      <c r="K91" s="16">
        <f t="shared" si="4"/>
        <v>20.15</v>
      </c>
      <c r="L91" s="1" t="s">
        <v>145</v>
      </c>
      <c r="M91" s="1">
        <v>10</v>
      </c>
      <c r="N91" s="14">
        <v>9.29</v>
      </c>
      <c r="O91" s="16">
        <f t="shared" si="5"/>
        <v>29.439999999999998</v>
      </c>
      <c r="P91" s="17">
        <f>O91+O92</f>
        <v>60.62</v>
      </c>
      <c r="Q91" s="6">
        <v>45</v>
      </c>
    </row>
    <row r="92" spans="1:16" ht="12.75">
      <c r="A92" s="9">
        <v>45</v>
      </c>
      <c r="B92" s="9">
        <v>4589</v>
      </c>
      <c r="C92" s="10" t="s">
        <v>80</v>
      </c>
      <c r="D92" s="1" t="s">
        <v>132</v>
      </c>
      <c r="E92" s="1" t="s">
        <v>148</v>
      </c>
      <c r="F92" s="1">
        <v>12</v>
      </c>
      <c r="G92" s="14">
        <v>13.75</v>
      </c>
      <c r="H92" s="14" t="s">
        <v>143</v>
      </c>
      <c r="I92" s="19">
        <v>12</v>
      </c>
      <c r="J92" s="16">
        <v>8.51</v>
      </c>
      <c r="K92" s="16">
        <f t="shared" si="4"/>
        <v>22.259999999999998</v>
      </c>
      <c r="L92" s="1" t="s">
        <v>144</v>
      </c>
      <c r="M92" s="1">
        <v>9</v>
      </c>
      <c r="N92" s="14">
        <v>8.92</v>
      </c>
      <c r="O92" s="16">
        <f t="shared" si="5"/>
        <v>31.18</v>
      </c>
      <c r="P92" s="17"/>
    </row>
    <row r="93" spans="1:17" ht="12.75">
      <c r="A93" s="9">
        <v>10</v>
      </c>
      <c r="B93" s="9">
        <v>1020</v>
      </c>
      <c r="C93" s="7" t="s">
        <v>16</v>
      </c>
      <c r="D93" s="1" t="s">
        <v>132</v>
      </c>
      <c r="E93" s="1" t="s">
        <v>146</v>
      </c>
      <c r="F93" s="1">
        <v>6</v>
      </c>
      <c r="G93" s="14">
        <v>6.52</v>
      </c>
      <c r="H93" s="14" t="s">
        <v>149</v>
      </c>
      <c r="I93" s="19">
        <v>5</v>
      </c>
      <c r="J93" s="16">
        <v>12.24</v>
      </c>
      <c r="K93" s="16">
        <f t="shared" si="4"/>
        <v>18.759999999999998</v>
      </c>
      <c r="L93" s="1" t="s">
        <v>142</v>
      </c>
      <c r="M93" s="1">
        <v>12</v>
      </c>
      <c r="N93" s="14">
        <v>5.72</v>
      </c>
      <c r="O93" s="16">
        <f t="shared" si="5"/>
        <v>24.479999999999997</v>
      </c>
      <c r="P93" s="17">
        <f>O93+O94</f>
        <v>59.919999999999995</v>
      </c>
      <c r="Q93" s="6">
        <v>46</v>
      </c>
    </row>
    <row r="94" spans="1:16" ht="12.75">
      <c r="A94" s="9">
        <v>10</v>
      </c>
      <c r="B94" s="9">
        <v>1019</v>
      </c>
      <c r="C94" s="7" t="s">
        <v>65</v>
      </c>
      <c r="D94" s="1" t="s">
        <v>132</v>
      </c>
      <c r="E94" s="1" t="s">
        <v>147</v>
      </c>
      <c r="F94" s="1">
        <v>3</v>
      </c>
      <c r="G94" s="14">
        <v>6.74</v>
      </c>
      <c r="H94" s="14" t="s">
        <v>148</v>
      </c>
      <c r="I94" s="19">
        <v>1</v>
      </c>
      <c r="J94" s="16">
        <v>20.76</v>
      </c>
      <c r="K94" s="16">
        <f t="shared" si="4"/>
        <v>27.5</v>
      </c>
      <c r="L94" s="1" t="s">
        <v>145</v>
      </c>
      <c r="M94" s="1">
        <v>6</v>
      </c>
      <c r="N94" s="14">
        <v>7.94</v>
      </c>
      <c r="O94" s="16">
        <f t="shared" si="5"/>
        <v>35.44</v>
      </c>
      <c r="P94" s="17"/>
    </row>
    <row r="95" spans="1:17" ht="12.75">
      <c r="A95" s="9">
        <v>42</v>
      </c>
      <c r="B95" s="9">
        <v>4283</v>
      </c>
      <c r="C95" s="10" t="s">
        <v>74</v>
      </c>
      <c r="D95" s="1" t="s">
        <v>132</v>
      </c>
      <c r="E95" s="1" t="s">
        <v>146</v>
      </c>
      <c r="F95" s="1">
        <v>7</v>
      </c>
      <c r="G95" s="14">
        <v>11.16</v>
      </c>
      <c r="H95" s="14" t="s">
        <v>148</v>
      </c>
      <c r="I95" s="19">
        <v>10</v>
      </c>
      <c r="J95" s="16">
        <v>13.82</v>
      </c>
      <c r="K95" s="16">
        <f t="shared" si="4"/>
        <v>24.98</v>
      </c>
      <c r="L95" s="1" t="s">
        <v>142</v>
      </c>
      <c r="M95" s="1">
        <v>1</v>
      </c>
      <c r="N95" s="14">
        <v>8.3</v>
      </c>
      <c r="O95" s="16">
        <f t="shared" si="5"/>
        <v>33.28</v>
      </c>
      <c r="P95" s="17">
        <f>O95+O96</f>
        <v>55.58</v>
      </c>
      <c r="Q95" s="6">
        <v>47</v>
      </c>
    </row>
    <row r="96" spans="1:16" ht="12.75">
      <c r="A96" s="9">
        <v>42</v>
      </c>
      <c r="B96" s="9">
        <v>4284</v>
      </c>
      <c r="C96" s="10" t="s">
        <v>75</v>
      </c>
      <c r="D96" s="1" t="s">
        <v>132</v>
      </c>
      <c r="E96" s="1" t="s">
        <v>147</v>
      </c>
      <c r="F96" s="1">
        <v>12</v>
      </c>
      <c r="G96" s="14">
        <v>8.74</v>
      </c>
      <c r="H96" s="14" t="s">
        <v>149</v>
      </c>
      <c r="I96" s="19">
        <v>4</v>
      </c>
      <c r="J96" s="16">
        <v>7.78</v>
      </c>
      <c r="K96" s="16">
        <f t="shared" si="4"/>
        <v>16.52</v>
      </c>
      <c r="L96" s="1" t="s">
        <v>143</v>
      </c>
      <c r="M96" s="1">
        <v>1</v>
      </c>
      <c r="N96" s="14">
        <v>5.78</v>
      </c>
      <c r="O96" s="16">
        <f t="shared" si="5"/>
        <v>22.3</v>
      </c>
      <c r="P96" s="17"/>
    </row>
    <row r="97" spans="1:17" ht="12.75">
      <c r="A97" s="9">
        <v>53</v>
      </c>
      <c r="B97" s="9">
        <v>53105</v>
      </c>
      <c r="C97" s="10" t="s">
        <v>97</v>
      </c>
      <c r="D97" s="1" t="s">
        <v>132</v>
      </c>
      <c r="E97" s="1" t="s">
        <v>144</v>
      </c>
      <c r="F97" s="1">
        <v>1</v>
      </c>
      <c r="G97" s="14">
        <v>4.8</v>
      </c>
      <c r="H97" s="14" t="s">
        <v>153</v>
      </c>
      <c r="I97" s="19">
        <v>7</v>
      </c>
      <c r="J97" s="16">
        <v>18.85</v>
      </c>
      <c r="K97" s="16">
        <f t="shared" si="4"/>
        <v>23.650000000000002</v>
      </c>
      <c r="L97" s="1" t="s">
        <v>146</v>
      </c>
      <c r="M97" s="1">
        <v>13</v>
      </c>
      <c r="N97" s="14">
        <v>8.8</v>
      </c>
      <c r="O97" s="16">
        <f t="shared" si="5"/>
        <v>32.45</v>
      </c>
      <c r="P97" s="17">
        <f>O97+O98</f>
        <v>54.33</v>
      </c>
      <c r="Q97" s="6">
        <v>48</v>
      </c>
    </row>
    <row r="98" spans="1:16" ht="12.75">
      <c r="A98" s="9">
        <v>53</v>
      </c>
      <c r="B98" s="1">
        <v>53106</v>
      </c>
      <c r="C98" s="10" t="s">
        <v>98</v>
      </c>
      <c r="D98" s="1" t="s">
        <v>132</v>
      </c>
      <c r="E98" s="1" t="s">
        <v>145</v>
      </c>
      <c r="F98" s="1">
        <v>2</v>
      </c>
      <c r="G98" s="14">
        <v>6.2</v>
      </c>
      <c r="H98" s="14" t="s">
        <v>150</v>
      </c>
      <c r="I98" s="19">
        <v>12</v>
      </c>
      <c r="J98" s="16">
        <v>10.34</v>
      </c>
      <c r="K98" s="16">
        <f t="shared" si="4"/>
        <v>16.54</v>
      </c>
      <c r="L98" s="1" t="s">
        <v>147</v>
      </c>
      <c r="M98" s="1">
        <v>7</v>
      </c>
      <c r="N98" s="14">
        <v>5.34</v>
      </c>
      <c r="O98" s="16">
        <f t="shared" si="5"/>
        <v>21.88</v>
      </c>
      <c r="P98" s="17"/>
    </row>
    <row r="99" spans="1:17" ht="12.75">
      <c r="A99" s="9">
        <v>31</v>
      </c>
      <c r="B99" s="9">
        <v>3162</v>
      </c>
      <c r="C99" s="7" t="s">
        <v>72</v>
      </c>
      <c r="D99" s="1" t="s">
        <v>70</v>
      </c>
      <c r="E99" s="1" t="s">
        <v>146</v>
      </c>
      <c r="F99" s="1">
        <v>8</v>
      </c>
      <c r="G99" s="14">
        <v>8.2</v>
      </c>
      <c r="H99" s="14" t="s">
        <v>149</v>
      </c>
      <c r="I99" s="19">
        <v>1</v>
      </c>
      <c r="J99" s="16">
        <v>9.3</v>
      </c>
      <c r="K99" s="16">
        <f aca="true" t="shared" si="6" ref="K99:K130">G99+J99</f>
        <v>17.5</v>
      </c>
      <c r="L99" s="1" t="s">
        <v>143</v>
      </c>
      <c r="M99" s="1">
        <v>7</v>
      </c>
      <c r="N99" s="14">
        <v>9.82</v>
      </c>
      <c r="O99" s="16">
        <f aca="true" t="shared" si="7" ref="O99:O130">K99+N99</f>
        <v>27.32</v>
      </c>
      <c r="P99" s="17">
        <f>O99+O100</f>
        <v>54.21</v>
      </c>
      <c r="Q99" s="6">
        <v>49</v>
      </c>
    </row>
    <row r="100" spans="1:16" ht="12.75">
      <c r="A100" s="9">
        <v>31</v>
      </c>
      <c r="B100" s="9">
        <v>3161</v>
      </c>
      <c r="C100" s="7" t="s">
        <v>99</v>
      </c>
      <c r="D100" s="1" t="s">
        <v>70</v>
      </c>
      <c r="E100" s="1" t="s">
        <v>147</v>
      </c>
      <c r="F100" s="1">
        <v>11</v>
      </c>
      <c r="G100" s="14">
        <v>5.2</v>
      </c>
      <c r="H100" s="14" t="s">
        <v>148</v>
      </c>
      <c r="I100" s="19">
        <v>8</v>
      </c>
      <c r="J100" s="16">
        <v>17.76</v>
      </c>
      <c r="K100" s="16">
        <f t="shared" si="6"/>
        <v>22.96</v>
      </c>
      <c r="L100" s="1" t="s">
        <v>142</v>
      </c>
      <c r="M100" s="1">
        <v>6</v>
      </c>
      <c r="N100" s="14">
        <v>3.93</v>
      </c>
      <c r="O100" s="16">
        <f t="shared" si="7"/>
        <v>26.89</v>
      </c>
      <c r="P100" s="17"/>
    </row>
    <row r="101" spans="1:17" ht="12.75">
      <c r="A101" s="9">
        <v>9</v>
      </c>
      <c r="B101" s="1">
        <v>917</v>
      </c>
      <c r="C101" s="7" t="s">
        <v>14</v>
      </c>
      <c r="D101" s="1" t="s">
        <v>133</v>
      </c>
      <c r="E101" s="1" t="s">
        <v>148</v>
      </c>
      <c r="F101" s="1">
        <v>2</v>
      </c>
      <c r="G101" s="14">
        <v>25.36</v>
      </c>
      <c r="H101" s="14" t="s">
        <v>142</v>
      </c>
      <c r="I101" s="19">
        <v>1</v>
      </c>
      <c r="J101" s="16">
        <v>4.25</v>
      </c>
      <c r="K101" s="16">
        <f t="shared" si="6"/>
        <v>29.61</v>
      </c>
      <c r="L101" s="1" t="s">
        <v>145</v>
      </c>
      <c r="M101" s="1">
        <v>2</v>
      </c>
      <c r="N101" s="14">
        <v>7.28</v>
      </c>
      <c r="O101" s="16">
        <f t="shared" si="7"/>
        <v>36.89</v>
      </c>
      <c r="P101" s="17">
        <f>O101+O102</f>
        <v>51.69</v>
      </c>
      <c r="Q101" s="6">
        <v>50</v>
      </c>
    </row>
    <row r="102" spans="1:16" ht="12.75">
      <c r="A102" s="9">
        <v>9</v>
      </c>
      <c r="B102" s="9">
        <v>918</v>
      </c>
      <c r="C102" s="7" t="s">
        <v>15</v>
      </c>
      <c r="D102" s="1" t="s">
        <v>133</v>
      </c>
      <c r="E102" s="1" t="s">
        <v>149</v>
      </c>
      <c r="F102" s="1">
        <v>1</v>
      </c>
      <c r="G102" s="14">
        <v>5.88</v>
      </c>
      <c r="H102" s="14" t="s">
        <v>143</v>
      </c>
      <c r="I102" s="19">
        <v>4</v>
      </c>
      <c r="J102" s="16">
        <v>4.24</v>
      </c>
      <c r="K102" s="16">
        <f t="shared" si="6"/>
        <v>10.120000000000001</v>
      </c>
      <c r="L102" s="1" t="s">
        <v>144</v>
      </c>
      <c r="M102" s="1">
        <v>7</v>
      </c>
      <c r="N102" s="14">
        <v>4.68</v>
      </c>
      <c r="O102" s="16">
        <f t="shared" si="7"/>
        <v>14.8</v>
      </c>
      <c r="P102" s="17"/>
    </row>
    <row r="103" spans="1:17" ht="12.75">
      <c r="A103" s="9">
        <v>21</v>
      </c>
      <c r="B103" s="9">
        <v>2142</v>
      </c>
      <c r="C103" s="7" t="s">
        <v>95</v>
      </c>
      <c r="D103" s="1" t="s">
        <v>132</v>
      </c>
      <c r="E103" s="1" t="s">
        <v>142</v>
      </c>
      <c r="F103" s="1">
        <v>2</v>
      </c>
      <c r="G103" s="14">
        <v>0.95</v>
      </c>
      <c r="H103" s="14" t="s">
        <v>145</v>
      </c>
      <c r="I103" s="19">
        <v>11</v>
      </c>
      <c r="J103" s="16">
        <v>4.44</v>
      </c>
      <c r="K103" s="16">
        <f t="shared" si="6"/>
        <v>5.390000000000001</v>
      </c>
      <c r="L103" s="1" t="s">
        <v>150</v>
      </c>
      <c r="M103" s="1">
        <v>15</v>
      </c>
      <c r="N103" s="14">
        <v>15.27</v>
      </c>
      <c r="O103" s="16">
        <f t="shared" si="7"/>
        <v>20.66</v>
      </c>
      <c r="P103" s="17">
        <f>O103+O104</f>
        <v>51.379999999999995</v>
      </c>
      <c r="Q103" s="6">
        <v>51</v>
      </c>
    </row>
    <row r="104" spans="1:16" ht="12.75">
      <c r="A104" s="9">
        <v>21</v>
      </c>
      <c r="B104" s="9">
        <v>2141</v>
      </c>
      <c r="C104" s="7" t="s">
        <v>35</v>
      </c>
      <c r="D104" s="1" t="s">
        <v>132</v>
      </c>
      <c r="E104" s="1" t="s">
        <v>143</v>
      </c>
      <c r="F104" s="1">
        <v>10</v>
      </c>
      <c r="G104" s="14">
        <v>7.82</v>
      </c>
      <c r="H104" s="14" t="s">
        <v>144</v>
      </c>
      <c r="I104" s="19">
        <v>7.64</v>
      </c>
      <c r="J104" s="16">
        <v>7.64</v>
      </c>
      <c r="K104" s="16">
        <f t="shared" si="6"/>
        <v>15.46</v>
      </c>
      <c r="L104" s="1" t="s">
        <v>153</v>
      </c>
      <c r="M104" s="1">
        <v>1</v>
      </c>
      <c r="N104" s="14">
        <v>15.26</v>
      </c>
      <c r="O104" s="16">
        <f t="shared" si="7"/>
        <v>30.72</v>
      </c>
      <c r="P104" s="17"/>
    </row>
    <row r="105" spans="1:17" ht="12.75">
      <c r="A105" s="9">
        <v>38</v>
      </c>
      <c r="B105" s="9">
        <v>3876</v>
      </c>
      <c r="C105" s="7" t="s">
        <v>151</v>
      </c>
      <c r="D105" s="1" t="s">
        <v>132</v>
      </c>
      <c r="E105" s="1" t="s">
        <v>150</v>
      </c>
      <c r="F105" s="1">
        <v>5</v>
      </c>
      <c r="G105" s="14">
        <v>5.2</v>
      </c>
      <c r="H105" s="14" t="s">
        <v>147</v>
      </c>
      <c r="I105" s="19">
        <v>3</v>
      </c>
      <c r="J105" s="16">
        <v>6.76</v>
      </c>
      <c r="K105" s="16">
        <f t="shared" si="6"/>
        <v>11.96</v>
      </c>
      <c r="L105" s="1" t="s">
        <v>149</v>
      </c>
      <c r="M105" s="1">
        <v>10</v>
      </c>
      <c r="N105" s="14">
        <v>11.26</v>
      </c>
      <c r="O105" s="16">
        <f t="shared" si="7"/>
        <v>23.22</v>
      </c>
      <c r="P105" s="17">
        <f>O105+O106</f>
        <v>50.93</v>
      </c>
      <c r="Q105" s="6">
        <v>52</v>
      </c>
    </row>
    <row r="106" spans="1:16" ht="12.75">
      <c r="A106" s="9">
        <v>38</v>
      </c>
      <c r="B106" s="9">
        <v>3875</v>
      </c>
      <c r="C106" s="7" t="s">
        <v>152</v>
      </c>
      <c r="D106" s="1" t="s">
        <v>132</v>
      </c>
      <c r="E106" s="1" t="s">
        <v>150</v>
      </c>
      <c r="F106" s="1">
        <v>13</v>
      </c>
      <c r="G106" s="14">
        <v>0.01</v>
      </c>
      <c r="H106" s="14" t="s">
        <v>146</v>
      </c>
      <c r="I106" s="19">
        <v>7</v>
      </c>
      <c r="J106" s="16">
        <v>9.3</v>
      </c>
      <c r="K106" s="16">
        <f t="shared" si="6"/>
        <v>9.31</v>
      </c>
      <c r="L106" s="1" t="s">
        <v>148</v>
      </c>
      <c r="M106" s="1">
        <v>5</v>
      </c>
      <c r="N106" s="14">
        <v>18.4</v>
      </c>
      <c r="O106" s="16">
        <f t="shared" si="7"/>
        <v>27.71</v>
      </c>
      <c r="P106" s="17"/>
    </row>
    <row r="107" spans="1:17" ht="12.75">
      <c r="A107" s="9">
        <v>55</v>
      </c>
      <c r="B107" s="9">
        <v>55110</v>
      </c>
      <c r="C107" s="10" t="s">
        <v>103</v>
      </c>
      <c r="D107" s="1" t="s">
        <v>139</v>
      </c>
      <c r="E107" s="1" t="s">
        <v>147</v>
      </c>
      <c r="F107" s="1">
        <v>4</v>
      </c>
      <c r="G107" s="14">
        <v>4.24</v>
      </c>
      <c r="H107" s="14" t="s">
        <v>148</v>
      </c>
      <c r="I107" s="19">
        <v>3</v>
      </c>
      <c r="J107" s="16">
        <v>14.36</v>
      </c>
      <c r="K107" s="16">
        <f t="shared" si="6"/>
        <v>18.6</v>
      </c>
      <c r="L107" s="1" t="s">
        <v>143</v>
      </c>
      <c r="M107" s="1">
        <v>11</v>
      </c>
      <c r="N107" s="14">
        <v>6.14</v>
      </c>
      <c r="O107" s="16">
        <f t="shared" si="7"/>
        <v>24.740000000000002</v>
      </c>
      <c r="P107" s="17">
        <f>O107+O108</f>
        <v>49.92</v>
      </c>
      <c r="Q107" s="6">
        <v>53</v>
      </c>
    </row>
    <row r="108" spans="1:16" ht="12.75">
      <c r="A108" s="9">
        <v>55</v>
      </c>
      <c r="B108" s="9">
        <v>55109</v>
      </c>
      <c r="C108" s="10" t="s">
        <v>102</v>
      </c>
      <c r="D108" s="1" t="s">
        <v>132</v>
      </c>
      <c r="E108" s="1" t="s">
        <v>146</v>
      </c>
      <c r="F108" s="1">
        <v>2</v>
      </c>
      <c r="G108" s="14">
        <v>9.22</v>
      </c>
      <c r="H108" s="14" t="s">
        <v>149</v>
      </c>
      <c r="I108" s="19">
        <v>8</v>
      </c>
      <c r="J108" s="16">
        <v>11.7</v>
      </c>
      <c r="K108" s="16">
        <f t="shared" si="6"/>
        <v>20.92</v>
      </c>
      <c r="L108" s="1" t="s">
        <v>142</v>
      </c>
      <c r="M108" s="1">
        <v>4</v>
      </c>
      <c r="N108" s="14">
        <v>4.26</v>
      </c>
      <c r="O108" s="16">
        <f t="shared" si="7"/>
        <v>25.18</v>
      </c>
      <c r="P108" s="17"/>
    </row>
    <row r="109" spans="1:17" ht="12.75">
      <c r="A109" s="9">
        <v>2</v>
      </c>
      <c r="B109" s="9">
        <v>204</v>
      </c>
      <c r="C109" s="7" t="s">
        <v>3</v>
      </c>
      <c r="D109" s="1" t="s">
        <v>132</v>
      </c>
      <c r="E109" s="1" t="s">
        <v>143</v>
      </c>
      <c r="F109" s="1">
        <v>12</v>
      </c>
      <c r="G109" s="14">
        <v>1.93</v>
      </c>
      <c r="H109" s="14" t="s">
        <v>145</v>
      </c>
      <c r="I109" s="19">
        <v>8</v>
      </c>
      <c r="J109" s="16">
        <v>3</v>
      </c>
      <c r="K109" s="16">
        <f t="shared" si="6"/>
        <v>4.93</v>
      </c>
      <c r="L109" s="1" t="s">
        <v>153</v>
      </c>
      <c r="M109" s="1">
        <v>4</v>
      </c>
      <c r="N109" s="14">
        <v>12.77</v>
      </c>
      <c r="O109" s="16">
        <f t="shared" si="7"/>
        <v>17.7</v>
      </c>
      <c r="P109" s="17">
        <f>O109+O110</f>
        <v>49.7</v>
      </c>
      <c r="Q109" s="6">
        <v>54</v>
      </c>
    </row>
    <row r="110" spans="1:16" ht="12.75">
      <c r="A110" s="1">
        <v>2</v>
      </c>
      <c r="B110" s="1">
        <v>203</v>
      </c>
      <c r="C110" s="7" t="s">
        <v>2</v>
      </c>
      <c r="D110" s="1" t="s">
        <v>132</v>
      </c>
      <c r="E110" s="1" t="s">
        <v>142</v>
      </c>
      <c r="F110" s="1">
        <v>1</v>
      </c>
      <c r="G110" s="14">
        <v>3.95</v>
      </c>
      <c r="H110" s="14" t="s">
        <v>144</v>
      </c>
      <c r="I110" s="19">
        <v>6</v>
      </c>
      <c r="J110" s="16">
        <v>3.6</v>
      </c>
      <c r="K110" s="16">
        <f t="shared" si="6"/>
        <v>7.550000000000001</v>
      </c>
      <c r="L110" s="1" t="s">
        <v>150</v>
      </c>
      <c r="M110" s="1">
        <v>1</v>
      </c>
      <c r="N110" s="14">
        <v>24.45</v>
      </c>
      <c r="O110" s="16">
        <f t="shared" si="7"/>
        <v>32</v>
      </c>
      <c r="P110" s="17"/>
    </row>
    <row r="111" spans="1:17" ht="12.75">
      <c r="A111" s="9">
        <v>36</v>
      </c>
      <c r="B111" s="1">
        <v>3671</v>
      </c>
      <c r="C111" s="7" t="s">
        <v>56</v>
      </c>
      <c r="D111" s="1" t="s">
        <v>132</v>
      </c>
      <c r="E111" s="1" t="s">
        <v>150</v>
      </c>
      <c r="F111" s="1">
        <v>12</v>
      </c>
      <c r="G111" s="14">
        <v>0</v>
      </c>
      <c r="H111" s="14" t="s">
        <v>146</v>
      </c>
      <c r="I111" s="19">
        <v>5</v>
      </c>
      <c r="J111" s="16">
        <v>5.7</v>
      </c>
      <c r="K111" s="16">
        <f t="shared" si="6"/>
        <v>5.7</v>
      </c>
      <c r="L111" s="1" t="s">
        <v>148</v>
      </c>
      <c r="M111" s="1">
        <v>13</v>
      </c>
      <c r="N111" s="14">
        <v>8.9</v>
      </c>
      <c r="O111" s="16">
        <f t="shared" si="7"/>
        <v>14.600000000000001</v>
      </c>
      <c r="P111" s="17">
        <f>O111+O112</f>
        <v>49.57</v>
      </c>
      <c r="Q111" s="6">
        <v>55</v>
      </c>
    </row>
    <row r="112" spans="1:16" ht="12.75">
      <c r="A112" s="9">
        <v>36</v>
      </c>
      <c r="B112" s="1">
        <v>3672</v>
      </c>
      <c r="C112" s="7" t="s">
        <v>57</v>
      </c>
      <c r="D112" s="1" t="s">
        <v>132</v>
      </c>
      <c r="E112" s="1" t="s">
        <v>150</v>
      </c>
      <c r="F112" s="1">
        <v>2</v>
      </c>
      <c r="G112" s="14">
        <v>11.67</v>
      </c>
      <c r="H112" s="14" t="s">
        <v>147</v>
      </c>
      <c r="I112" s="19">
        <v>13</v>
      </c>
      <c r="J112" s="16">
        <v>7.42</v>
      </c>
      <c r="K112" s="16">
        <f t="shared" si="6"/>
        <v>19.09</v>
      </c>
      <c r="L112" s="1" t="s">
        <v>149</v>
      </c>
      <c r="M112" s="1">
        <v>6</v>
      </c>
      <c r="N112" s="14">
        <v>15.88</v>
      </c>
      <c r="O112" s="16">
        <f t="shared" si="7"/>
        <v>34.97</v>
      </c>
      <c r="P112" s="17"/>
    </row>
    <row r="113" spans="1:17" ht="12.75">
      <c r="A113" s="9">
        <v>56</v>
      </c>
      <c r="B113" s="9">
        <v>56111</v>
      </c>
      <c r="C113" s="13" t="s">
        <v>108</v>
      </c>
      <c r="D113" s="1" t="s">
        <v>132</v>
      </c>
      <c r="E113" s="1" t="s">
        <v>143</v>
      </c>
      <c r="F113" s="1">
        <v>7</v>
      </c>
      <c r="G113" s="14">
        <v>4.42</v>
      </c>
      <c r="H113" s="14" t="s">
        <v>144</v>
      </c>
      <c r="I113" s="19">
        <v>2</v>
      </c>
      <c r="J113" s="16">
        <v>0</v>
      </c>
      <c r="K113" s="16">
        <f t="shared" si="6"/>
        <v>4.42</v>
      </c>
      <c r="L113" s="1" t="s">
        <v>150</v>
      </c>
      <c r="M113" s="1">
        <v>3</v>
      </c>
      <c r="N113" s="14">
        <v>15.2</v>
      </c>
      <c r="O113" s="16">
        <f t="shared" si="7"/>
        <v>19.619999999999997</v>
      </c>
      <c r="P113" s="17">
        <f>O113+O114</f>
        <v>48.47</v>
      </c>
      <c r="Q113" s="6">
        <v>56</v>
      </c>
    </row>
    <row r="114" spans="1:16" ht="12.75">
      <c r="A114" s="9">
        <v>56</v>
      </c>
      <c r="B114" s="9">
        <v>56112</v>
      </c>
      <c r="C114" s="13" t="s">
        <v>109</v>
      </c>
      <c r="D114" s="1" t="s">
        <v>136</v>
      </c>
      <c r="E114" s="1" t="s">
        <v>142</v>
      </c>
      <c r="F114" s="1">
        <v>7</v>
      </c>
      <c r="G114" s="14">
        <v>6.85</v>
      </c>
      <c r="H114" s="14" t="s">
        <v>145</v>
      </c>
      <c r="I114" s="19">
        <v>3</v>
      </c>
      <c r="J114" s="16">
        <v>9.3</v>
      </c>
      <c r="K114" s="16">
        <f t="shared" si="6"/>
        <v>16.15</v>
      </c>
      <c r="L114" s="1" t="s">
        <v>153</v>
      </c>
      <c r="M114" s="1">
        <v>9</v>
      </c>
      <c r="N114" s="14">
        <v>12.7</v>
      </c>
      <c r="O114" s="16">
        <f t="shared" si="7"/>
        <v>28.849999999999998</v>
      </c>
      <c r="P114" s="17"/>
    </row>
    <row r="115" spans="1:17" ht="12.75">
      <c r="A115" s="9">
        <v>54</v>
      </c>
      <c r="B115" s="1">
        <v>54107</v>
      </c>
      <c r="C115" s="10" t="s">
        <v>100</v>
      </c>
      <c r="D115" s="1" t="s">
        <v>132</v>
      </c>
      <c r="E115" s="1" t="s">
        <v>147</v>
      </c>
      <c r="F115" s="1">
        <v>8</v>
      </c>
      <c r="G115" s="14">
        <v>5.74</v>
      </c>
      <c r="H115" s="14" t="s">
        <v>148</v>
      </c>
      <c r="I115" s="19">
        <v>11</v>
      </c>
      <c r="J115" s="16">
        <v>19.46</v>
      </c>
      <c r="K115" s="16">
        <f t="shared" si="6"/>
        <v>25.200000000000003</v>
      </c>
      <c r="L115" s="1" t="s">
        <v>143</v>
      </c>
      <c r="M115" s="1">
        <v>10</v>
      </c>
      <c r="N115" s="14">
        <v>5.5</v>
      </c>
      <c r="O115" s="16">
        <f t="shared" si="7"/>
        <v>30.700000000000003</v>
      </c>
      <c r="P115" s="17">
        <f>O115+O116</f>
        <v>48.35000000000001</v>
      </c>
      <c r="Q115" s="6">
        <v>57</v>
      </c>
    </row>
    <row r="116" spans="1:16" ht="12.75">
      <c r="A116" s="9">
        <v>54</v>
      </c>
      <c r="B116" s="1">
        <v>54108</v>
      </c>
      <c r="C116" s="10" t="s">
        <v>101</v>
      </c>
      <c r="D116" s="1" t="s">
        <v>138</v>
      </c>
      <c r="E116" s="1" t="s">
        <v>146</v>
      </c>
      <c r="F116" s="1">
        <v>1</v>
      </c>
      <c r="G116" s="14">
        <v>8.4</v>
      </c>
      <c r="H116" s="14" t="s">
        <v>149</v>
      </c>
      <c r="I116" s="19">
        <v>2</v>
      </c>
      <c r="J116" s="16">
        <v>6.2</v>
      </c>
      <c r="K116" s="16">
        <f t="shared" si="6"/>
        <v>14.600000000000001</v>
      </c>
      <c r="L116" s="1" t="s">
        <v>142</v>
      </c>
      <c r="M116" s="1">
        <v>11</v>
      </c>
      <c r="N116" s="14">
        <v>3.05</v>
      </c>
      <c r="O116" s="16">
        <f t="shared" si="7"/>
        <v>17.650000000000002</v>
      </c>
      <c r="P116" s="17"/>
    </row>
    <row r="117" spans="1:17" ht="12.75">
      <c r="A117" s="1">
        <v>64</v>
      </c>
      <c r="B117" s="1">
        <v>64128</v>
      </c>
      <c r="C117" s="7" t="s">
        <v>141</v>
      </c>
      <c r="D117" s="1" t="s">
        <v>132</v>
      </c>
      <c r="E117" s="1" t="s">
        <v>149</v>
      </c>
      <c r="F117" s="1">
        <v>11</v>
      </c>
      <c r="G117" s="14">
        <v>13.22</v>
      </c>
      <c r="H117" s="14" t="s">
        <v>143</v>
      </c>
      <c r="I117" s="19">
        <v>2</v>
      </c>
      <c r="J117" s="16">
        <v>6.66</v>
      </c>
      <c r="K117" s="16">
        <f t="shared" si="6"/>
        <v>19.880000000000003</v>
      </c>
      <c r="L117" s="1" t="s">
        <v>145</v>
      </c>
      <c r="M117" s="1">
        <v>11</v>
      </c>
      <c r="N117" s="14">
        <v>8.18</v>
      </c>
      <c r="O117" s="16">
        <f t="shared" si="7"/>
        <v>28.060000000000002</v>
      </c>
      <c r="P117" s="17">
        <f>O117+O118</f>
        <v>45.38</v>
      </c>
      <c r="Q117" s="6">
        <v>58</v>
      </c>
    </row>
    <row r="118" spans="1:16" ht="12.75">
      <c r="A118" s="1">
        <v>64</v>
      </c>
      <c r="B118" s="1">
        <v>64127</v>
      </c>
      <c r="C118" s="7" t="s">
        <v>140</v>
      </c>
      <c r="D118" s="1" t="s">
        <v>132</v>
      </c>
      <c r="E118" s="1" t="s">
        <v>148</v>
      </c>
      <c r="F118" s="1">
        <v>6</v>
      </c>
      <c r="G118" s="14">
        <v>10.72</v>
      </c>
      <c r="H118" s="14" t="s">
        <v>142</v>
      </c>
      <c r="I118" s="19">
        <v>9</v>
      </c>
      <c r="J118" s="16">
        <v>3.76</v>
      </c>
      <c r="K118" s="16">
        <f t="shared" si="6"/>
        <v>14.48</v>
      </c>
      <c r="L118" s="1" t="s">
        <v>144</v>
      </c>
      <c r="M118" s="1">
        <v>4</v>
      </c>
      <c r="N118" s="14">
        <v>2.84</v>
      </c>
      <c r="O118" s="16">
        <f t="shared" si="7"/>
        <v>17.32</v>
      </c>
      <c r="P118" s="17"/>
    </row>
    <row r="119" spans="1:17" ht="12.75">
      <c r="A119" s="9">
        <v>25</v>
      </c>
      <c r="B119" s="1">
        <v>2550</v>
      </c>
      <c r="C119" s="10" t="s">
        <v>107</v>
      </c>
      <c r="D119" s="1" t="s">
        <v>70</v>
      </c>
      <c r="E119" s="1" t="s">
        <v>142</v>
      </c>
      <c r="F119" s="1">
        <v>6</v>
      </c>
      <c r="G119" s="14">
        <v>3.15</v>
      </c>
      <c r="H119" s="14" t="s">
        <v>144</v>
      </c>
      <c r="I119" s="19">
        <v>7</v>
      </c>
      <c r="J119" s="16">
        <v>2.76</v>
      </c>
      <c r="K119" s="16">
        <f t="shared" si="6"/>
        <v>5.91</v>
      </c>
      <c r="L119" s="1" t="s">
        <v>153</v>
      </c>
      <c r="M119" s="1">
        <v>7</v>
      </c>
      <c r="N119" s="14">
        <v>10.54</v>
      </c>
      <c r="O119" s="16">
        <f t="shared" si="7"/>
        <v>16.45</v>
      </c>
      <c r="P119" s="17">
        <f>O119+O120</f>
        <v>43.42</v>
      </c>
      <c r="Q119" s="6">
        <v>59</v>
      </c>
    </row>
    <row r="120" spans="1:16" ht="12.75">
      <c r="A120" s="9">
        <v>25</v>
      </c>
      <c r="B120" s="9">
        <v>2549</v>
      </c>
      <c r="C120" s="10" t="s">
        <v>66</v>
      </c>
      <c r="D120" s="1" t="s">
        <v>70</v>
      </c>
      <c r="E120" s="1" t="s">
        <v>143</v>
      </c>
      <c r="F120" s="1">
        <v>1</v>
      </c>
      <c r="G120" s="14">
        <v>3.2</v>
      </c>
      <c r="H120" s="14" t="s">
        <v>145</v>
      </c>
      <c r="I120" s="19">
        <v>4</v>
      </c>
      <c r="J120" s="16">
        <v>2.58</v>
      </c>
      <c r="K120" s="16">
        <f t="shared" si="6"/>
        <v>5.78</v>
      </c>
      <c r="L120" s="1" t="s">
        <v>150</v>
      </c>
      <c r="M120" s="1">
        <v>11</v>
      </c>
      <c r="N120" s="14">
        <v>21.19</v>
      </c>
      <c r="O120" s="16">
        <f t="shared" si="7"/>
        <v>26.970000000000002</v>
      </c>
      <c r="P120" s="17"/>
    </row>
    <row r="121" spans="1:17" ht="12.75">
      <c r="A121" s="9">
        <v>16</v>
      </c>
      <c r="B121" s="1">
        <v>1631</v>
      </c>
      <c r="C121" s="10" t="s">
        <v>24</v>
      </c>
      <c r="D121" s="1" t="s">
        <v>132</v>
      </c>
      <c r="E121" s="1" t="s">
        <v>142</v>
      </c>
      <c r="F121" s="1">
        <v>8</v>
      </c>
      <c r="G121" s="14">
        <v>7.1</v>
      </c>
      <c r="H121" s="14" t="s">
        <v>144</v>
      </c>
      <c r="I121" s="19">
        <v>12</v>
      </c>
      <c r="J121" s="16">
        <v>5.5</v>
      </c>
      <c r="K121" s="16">
        <f t="shared" si="6"/>
        <v>12.6</v>
      </c>
      <c r="L121" s="1" t="s">
        <v>153</v>
      </c>
      <c r="M121" s="1">
        <v>14</v>
      </c>
      <c r="N121" s="14">
        <v>0.1</v>
      </c>
      <c r="O121" s="16">
        <f t="shared" si="7"/>
        <v>12.7</v>
      </c>
      <c r="P121" s="17">
        <f>O121+O122</f>
        <v>43.31</v>
      </c>
      <c r="Q121" s="6">
        <v>60</v>
      </c>
    </row>
    <row r="122" spans="1:16" ht="12.75">
      <c r="A122" s="9">
        <v>16</v>
      </c>
      <c r="B122" s="9">
        <v>1632</v>
      </c>
      <c r="C122" s="7" t="s">
        <v>19</v>
      </c>
      <c r="D122" s="1" t="s">
        <v>70</v>
      </c>
      <c r="E122" s="1" t="s">
        <v>143</v>
      </c>
      <c r="F122" s="1">
        <v>8</v>
      </c>
      <c r="G122" s="14">
        <v>8.15</v>
      </c>
      <c r="H122" s="14" t="s">
        <v>145</v>
      </c>
      <c r="I122" s="19">
        <v>2</v>
      </c>
      <c r="J122" s="16">
        <v>7.94</v>
      </c>
      <c r="K122" s="16">
        <f t="shared" si="6"/>
        <v>16.09</v>
      </c>
      <c r="L122" s="1" t="s">
        <v>150</v>
      </c>
      <c r="M122" s="1">
        <v>2</v>
      </c>
      <c r="N122" s="14">
        <v>14.52</v>
      </c>
      <c r="O122" s="16">
        <f t="shared" si="7"/>
        <v>30.61</v>
      </c>
      <c r="P122" s="17"/>
    </row>
    <row r="123" spans="1:17" ht="12.75">
      <c r="A123" s="9">
        <v>58</v>
      </c>
      <c r="B123" s="1">
        <v>58115</v>
      </c>
      <c r="C123" s="10" t="s">
        <v>113</v>
      </c>
      <c r="D123" s="1" t="s">
        <v>70</v>
      </c>
      <c r="E123" s="1" t="s">
        <v>143</v>
      </c>
      <c r="F123" s="1">
        <v>11</v>
      </c>
      <c r="G123" s="14">
        <v>3.1</v>
      </c>
      <c r="H123" s="14" t="s">
        <v>144</v>
      </c>
      <c r="I123" s="19">
        <v>8</v>
      </c>
      <c r="J123" s="16">
        <v>4</v>
      </c>
      <c r="K123" s="16">
        <f t="shared" si="6"/>
        <v>7.1</v>
      </c>
      <c r="L123" s="1" t="s">
        <v>147</v>
      </c>
      <c r="M123" s="1">
        <v>5</v>
      </c>
      <c r="N123" s="14">
        <v>11.42</v>
      </c>
      <c r="O123" s="16">
        <f t="shared" si="7"/>
        <v>18.52</v>
      </c>
      <c r="P123" s="17">
        <f>O123+O124</f>
        <v>42</v>
      </c>
      <c r="Q123" s="6">
        <v>61</v>
      </c>
    </row>
    <row r="124" spans="1:16" ht="12.75">
      <c r="A124" s="9">
        <v>58</v>
      </c>
      <c r="B124" s="1">
        <v>58116</v>
      </c>
      <c r="C124" s="10" t="s">
        <v>114</v>
      </c>
      <c r="D124" s="1" t="s">
        <v>132</v>
      </c>
      <c r="E124" s="1" t="s">
        <v>142</v>
      </c>
      <c r="F124" s="1">
        <v>11</v>
      </c>
      <c r="G124" s="14">
        <v>2.85</v>
      </c>
      <c r="H124" s="14" t="s">
        <v>145</v>
      </c>
      <c r="I124" s="19">
        <v>5</v>
      </c>
      <c r="J124" s="16">
        <v>3.2</v>
      </c>
      <c r="K124" s="16">
        <f t="shared" si="6"/>
        <v>6.050000000000001</v>
      </c>
      <c r="L124" s="1" t="s">
        <v>153</v>
      </c>
      <c r="M124" s="1">
        <v>2</v>
      </c>
      <c r="N124" s="14">
        <v>17.43</v>
      </c>
      <c r="O124" s="16">
        <f t="shared" si="7"/>
        <v>23.48</v>
      </c>
      <c r="P124" s="17"/>
    </row>
    <row r="125" spans="1:17" ht="12.75">
      <c r="A125" s="9">
        <v>43</v>
      </c>
      <c r="B125" s="1">
        <v>4385</v>
      </c>
      <c r="C125" s="10" t="s">
        <v>76</v>
      </c>
      <c r="D125" s="1" t="s">
        <v>134</v>
      </c>
      <c r="E125" s="1" t="s">
        <v>148</v>
      </c>
      <c r="F125" s="1">
        <v>10</v>
      </c>
      <c r="G125" s="14">
        <v>8.08</v>
      </c>
      <c r="H125" s="14" t="s">
        <v>143</v>
      </c>
      <c r="I125" s="19">
        <v>11</v>
      </c>
      <c r="J125" s="16">
        <v>1.31</v>
      </c>
      <c r="K125" s="16">
        <f t="shared" si="6"/>
        <v>9.39</v>
      </c>
      <c r="L125" s="1" t="s">
        <v>145</v>
      </c>
      <c r="M125" s="1">
        <v>13</v>
      </c>
      <c r="N125" s="14">
        <v>2.06</v>
      </c>
      <c r="O125" s="16">
        <f t="shared" si="7"/>
        <v>11.450000000000001</v>
      </c>
      <c r="P125" s="17">
        <f>O125+O126</f>
        <v>40.5</v>
      </c>
      <c r="Q125" s="6">
        <v>62</v>
      </c>
    </row>
    <row r="126" spans="1:16" ht="12.75">
      <c r="A126" s="9">
        <v>43</v>
      </c>
      <c r="B126" s="1">
        <v>4386</v>
      </c>
      <c r="C126" s="10" t="s">
        <v>77</v>
      </c>
      <c r="D126" s="1" t="s">
        <v>134</v>
      </c>
      <c r="E126" s="1" t="s">
        <v>149</v>
      </c>
      <c r="F126" s="1">
        <v>5</v>
      </c>
      <c r="G126" s="14">
        <v>14</v>
      </c>
      <c r="H126" s="14" t="s">
        <v>142</v>
      </c>
      <c r="I126" s="19">
        <v>8</v>
      </c>
      <c r="J126" s="16">
        <v>6.15</v>
      </c>
      <c r="K126" s="16">
        <f t="shared" si="6"/>
        <v>20.15</v>
      </c>
      <c r="L126" s="1" t="s">
        <v>144</v>
      </c>
      <c r="M126" s="1">
        <v>12</v>
      </c>
      <c r="N126" s="14">
        <v>8.9</v>
      </c>
      <c r="O126" s="16">
        <f t="shared" si="7"/>
        <v>29.049999999999997</v>
      </c>
      <c r="P126" s="17"/>
    </row>
    <row r="127" spans="1:17" ht="12.75">
      <c r="A127" s="9">
        <v>48</v>
      </c>
      <c r="B127" s="9">
        <v>4896</v>
      </c>
      <c r="C127" s="10" t="s">
        <v>88</v>
      </c>
      <c r="D127" s="1" t="s">
        <v>136</v>
      </c>
      <c r="E127" s="1" t="s">
        <v>143</v>
      </c>
      <c r="F127" s="1">
        <v>2</v>
      </c>
      <c r="G127" s="14">
        <v>7.75</v>
      </c>
      <c r="H127" s="14" t="s">
        <v>144</v>
      </c>
      <c r="I127" s="19">
        <v>10</v>
      </c>
      <c r="J127" s="16">
        <v>10.39</v>
      </c>
      <c r="K127" s="16">
        <f t="shared" si="6"/>
        <v>18.14</v>
      </c>
      <c r="L127" s="1" t="s">
        <v>153</v>
      </c>
      <c r="M127" s="1">
        <v>12</v>
      </c>
      <c r="N127" s="14">
        <v>0</v>
      </c>
      <c r="O127" s="16">
        <f t="shared" si="7"/>
        <v>18.14</v>
      </c>
      <c r="P127" s="17">
        <f>O127+O128</f>
        <v>39.230000000000004</v>
      </c>
      <c r="Q127" s="6">
        <v>63</v>
      </c>
    </row>
    <row r="128" spans="1:16" ht="12.75">
      <c r="A128" s="9">
        <v>48</v>
      </c>
      <c r="B128" s="9">
        <v>4895</v>
      </c>
      <c r="C128" s="10" t="s">
        <v>87</v>
      </c>
      <c r="D128" s="1" t="s">
        <v>136</v>
      </c>
      <c r="E128" s="1" t="s">
        <v>142</v>
      </c>
      <c r="F128" s="1">
        <v>12</v>
      </c>
      <c r="G128" s="14">
        <v>2.77</v>
      </c>
      <c r="H128" s="14" t="s">
        <v>145</v>
      </c>
      <c r="I128" s="19">
        <v>7</v>
      </c>
      <c r="J128" s="16">
        <v>7.42</v>
      </c>
      <c r="K128" s="16">
        <f t="shared" si="6"/>
        <v>10.19</v>
      </c>
      <c r="L128" s="1" t="s">
        <v>150</v>
      </c>
      <c r="M128" s="1">
        <v>13</v>
      </c>
      <c r="N128" s="14">
        <v>10.9</v>
      </c>
      <c r="O128" s="16">
        <f t="shared" si="7"/>
        <v>21.09</v>
      </c>
      <c r="P128" s="17"/>
    </row>
    <row r="129" spans="1:17" ht="12.75">
      <c r="A129" s="9">
        <v>32</v>
      </c>
      <c r="B129" s="1">
        <v>3264</v>
      </c>
      <c r="C129" s="10" t="s">
        <v>25</v>
      </c>
      <c r="D129" s="1" t="s">
        <v>70</v>
      </c>
      <c r="E129" s="1" t="s">
        <v>148</v>
      </c>
      <c r="F129" s="1">
        <v>11</v>
      </c>
      <c r="G129" s="14">
        <v>8.36</v>
      </c>
      <c r="H129" s="14" t="s">
        <v>142</v>
      </c>
      <c r="I129" s="19">
        <v>13</v>
      </c>
      <c r="J129" s="16">
        <v>0.65</v>
      </c>
      <c r="K129" s="16">
        <f t="shared" si="6"/>
        <v>9.01</v>
      </c>
      <c r="L129" s="1" t="s">
        <v>144</v>
      </c>
      <c r="M129" s="1">
        <v>8</v>
      </c>
      <c r="N129" s="14">
        <v>5.35</v>
      </c>
      <c r="O129" s="16">
        <f t="shared" si="7"/>
        <v>14.36</v>
      </c>
      <c r="P129" s="17">
        <f>O129+O130</f>
        <v>34.98</v>
      </c>
      <c r="Q129" s="6">
        <v>64</v>
      </c>
    </row>
    <row r="130" spans="1:16" ht="12.75">
      <c r="A130" s="9">
        <v>32</v>
      </c>
      <c r="B130" s="9">
        <v>3263</v>
      </c>
      <c r="C130" s="7" t="s">
        <v>50</v>
      </c>
      <c r="D130" s="1" t="s">
        <v>70</v>
      </c>
      <c r="E130" s="1" t="s">
        <v>149</v>
      </c>
      <c r="F130" s="1">
        <v>9</v>
      </c>
      <c r="G130" s="14">
        <v>8.5</v>
      </c>
      <c r="H130" s="14" t="s">
        <v>143</v>
      </c>
      <c r="I130" s="19">
        <v>13</v>
      </c>
      <c r="J130" s="16">
        <v>7.36</v>
      </c>
      <c r="K130" s="16">
        <f t="shared" si="6"/>
        <v>15.86</v>
      </c>
      <c r="L130" s="1" t="s">
        <v>145</v>
      </c>
      <c r="M130" s="1">
        <v>12</v>
      </c>
      <c r="N130" s="14">
        <v>4.76</v>
      </c>
      <c r="O130" s="16">
        <f t="shared" si="7"/>
        <v>20.619999999999997</v>
      </c>
      <c r="P130" s="1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finton</cp:lastModifiedBy>
  <cp:lastPrinted>2013-09-11T19:00:09Z</cp:lastPrinted>
  <dcterms:created xsi:type="dcterms:W3CDTF">2012-06-21T12:28:28Z</dcterms:created>
  <dcterms:modified xsi:type="dcterms:W3CDTF">2013-09-11T19:01:17Z</dcterms:modified>
  <cp:category/>
  <cp:version/>
  <cp:contentType/>
  <cp:contentStatus/>
</cp:coreProperties>
</file>